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תיאום ובקרה\תכניות עבודה\תכניות עבודה 2022\תכניות עבודה מהאגפים\תוכניות עבודה לאחר תיקונים\מוכן להדפסה\"/>
    </mc:Choice>
  </mc:AlternateContent>
  <bookViews>
    <workbookView xWindow="0" yWindow="0" windowWidth="23040" windowHeight="9228"/>
  </bookViews>
  <sheets>
    <sheet name="פורמט" sheetId="1" r:id="rId1"/>
    <sheet name="גיליון3" sheetId="3" state="hidden" r:id="rId2"/>
  </sheets>
  <definedNames>
    <definedName name="_xlnm.Print_Area" localSheetId="0">פורמט!$A$1:$L$70</definedName>
    <definedName name="_xlnm.Print_Titles" localSheetId="0">פורמט!$9:$10</definedName>
  </definedNames>
  <calcPr calcId="162913"/>
  <fileRecoveryPr autoRecover="0"/>
</workbook>
</file>

<file path=xl/calcChain.xml><?xml version="1.0" encoding="utf-8"?>
<calcChain xmlns="http://schemas.openxmlformats.org/spreadsheetml/2006/main">
  <c r="J70" i="1" l="1"/>
</calcChain>
</file>

<file path=xl/sharedStrings.xml><?xml version="1.0" encoding="utf-8"?>
<sst xmlns="http://schemas.openxmlformats.org/spreadsheetml/2006/main" count="334" uniqueCount="282">
  <si>
    <t>הערות</t>
  </si>
  <si>
    <t>יחידת מדידה</t>
  </si>
  <si>
    <t>תיאור המדד</t>
  </si>
  <si>
    <t>מועד לבקרה</t>
  </si>
  <si>
    <t>כמותי - מספרי</t>
  </si>
  <si>
    <t>כמותי - אחוזים</t>
  </si>
  <si>
    <t>בוצע/לא בוצע</t>
  </si>
  <si>
    <t>שותפים משמעותיים</t>
  </si>
  <si>
    <t>ינואר 2017</t>
  </si>
  <si>
    <t>פברואר 2017</t>
  </si>
  <si>
    <t>מרץ 2017</t>
  </si>
  <si>
    <t>אפריל 2017</t>
  </si>
  <si>
    <t>מאי 2017</t>
  </si>
  <si>
    <t>יוני 2017</t>
  </si>
  <si>
    <t>יולי 2017</t>
  </si>
  <si>
    <t>אוגוסט 2017</t>
  </si>
  <si>
    <t>ספטמבר 2017</t>
  </si>
  <si>
    <t>אוקטובר 2017</t>
  </si>
  <si>
    <t>נובמבר 2017</t>
  </si>
  <si>
    <t>דצמבר 2017</t>
  </si>
  <si>
    <t>יעד שנתי - סיום בסוף 2017</t>
  </si>
  <si>
    <t>ערך צפוי במועד הבקרה החצי שנתי</t>
  </si>
  <si>
    <t>יעדים עירוניים</t>
  </si>
  <si>
    <t>יעד אגפי/מחלקתי</t>
  </si>
  <si>
    <t>תאריך התחלת משימה</t>
  </si>
  <si>
    <t>תאריך סיום משימה</t>
  </si>
  <si>
    <t>מדד תוצאה למשימה</t>
  </si>
  <si>
    <t>אגף/מחלקה:</t>
  </si>
  <si>
    <t>לוח זמנים למשימות</t>
  </si>
  <si>
    <t>משימות מרכזיות למימוש היעד
לכל יעד יכולות להיות מספר משימות</t>
  </si>
  <si>
    <t>1. קידום יזמות ותכלול נושא התעסוקה.</t>
  </si>
  <si>
    <t>2. שיפור תשתיות ומערכות תקשורת.</t>
  </si>
  <si>
    <t>3. היערכות לגידול דמוגרפי של העיר</t>
  </si>
  <si>
    <t>שם מנהל/ת:</t>
  </si>
  <si>
    <t xml:space="preserve">        ערך השוואתי/               התחלתי ליעד          (מצב קיים)</t>
  </si>
  <si>
    <t xml:space="preserve">חזון: </t>
  </si>
  <si>
    <t xml:space="preserve"> ערך צפוי בסוף היעד\סיום השנה-מדד תוצאתי</t>
  </si>
  <si>
    <t xml:space="preserve">פרוייקט חדש </t>
  </si>
  <si>
    <t>אתר דיגטלי המרכז את כלל המידע לצורך התייעלות  והתנהלות פנים ארגונית לטובת העובדים והקלת עומסי העבודה במחלקת משאבי אנוש</t>
  </si>
  <si>
    <t xml:space="preserve">תלושי שכר, מעקב דו"ח שעות ואישורו, טפסים מקוונים (חופשה, מחלה, הצהרה וכו'), טפסים לשינוי פרטים איישים של  העובד, שאלות ותשובות לאגף משאבי אנוש, קליטת עובד דיגיטלית, מכרזים פנימיים/ חיצוניים, פרסום מידע שמשאבי אנוש מעוניינים להעביר לעובדים וכו'. </t>
  </si>
  <si>
    <t>כלל אגפי הרשות</t>
  </si>
  <si>
    <t>מתן שירות מהיר, יעיל ונגיש לתושב במטרה לשיפור השירות לתושב.</t>
  </si>
  <si>
    <t>סקרים ושאלונים</t>
  </si>
  <si>
    <t>תוכניות עבודה</t>
  </si>
  <si>
    <t>הליך שנתי המתבצע טרם תחילת השנה לשנה העוקבת.</t>
  </si>
  <si>
    <t>ביצוע שגרות ניהול קבועות לשם מעקב ביצוע אחר תוכניות עבודה.</t>
  </si>
  <si>
    <t>ללא עלות- באחריות אגף חדשנות ובקרה.</t>
  </si>
  <si>
    <t>אלפון עובדי עירייה מעודכן עפ"י תפקיד ואמצעי התקשרות.</t>
  </si>
  <si>
    <t xml:space="preserve">הפקת דו"ח ע"י מחלקת המחשוב של כל בעלי כתובת מייל עירייה. יצירת תבנית אקסל/ וורד להזנת פרטים  ע"י המתשמש עצמו. </t>
  </si>
  <si>
    <t>סדנות ההעשרה לעובדים</t>
  </si>
  <si>
    <t>במסגרת פרוייקט מצויינות ארגונית</t>
  </si>
  <si>
    <t>סדנת דרג ניהולי</t>
  </si>
  <si>
    <t>רישוי עסקים</t>
  </si>
  <si>
    <t>אחוז משתמשים/ נרשמים באופן דיגיטלי מעל ל- 90%</t>
  </si>
  <si>
    <t>המשכיות ההרשמה דרך אתר העירייה בצורה דיגיטלית, הגדלת אחוז הנרשמים באופן מקוון.</t>
  </si>
  <si>
    <t>מינהל החינוך, גבייה</t>
  </si>
  <si>
    <t>חיסכון והתייעלות כלכלית ברשות.</t>
  </si>
  <si>
    <t xml:space="preserve">חיסכון בהוצאות הרשות. </t>
  </si>
  <si>
    <t>מערכות לצריכת חשמל- נידן וטופז</t>
  </si>
  <si>
    <t>צרכנות מים</t>
  </si>
  <si>
    <t>מעקב יומי במערכת "ארד" אחר התקלות וזמן טיפולם, בניית סקר שעוני מים באחריות הרשות ובניית טבלה מאוחדת ואחידה.</t>
  </si>
  <si>
    <t>שפ"ע</t>
  </si>
  <si>
    <t>מערכת GIS</t>
  </si>
  <si>
    <t>עבודה שוטפת מול חשבים</t>
  </si>
  <si>
    <t>ביצוע רכש מקצועי, אחיד, חסכוני, אמין תוך מקצועיות יעילות וחדשנות.</t>
  </si>
  <si>
    <t>מכרזים</t>
  </si>
  <si>
    <t>תהליך שמבוצע ידני ע"י המחלקה, מתחילתו ועד סופו.</t>
  </si>
  <si>
    <t>בניית איפיון תהליך הגשת מכרזים באופן מקוון: פרסום, אגרת תשלום להשתתפות במכרז,  העלאת קבצים, מעקב.</t>
  </si>
  <si>
    <t>הצעות מחיר סגורות</t>
  </si>
  <si>
    <t>בניית איפיון תהליך הגשת הצעות מחיר סגורות באופן מקוון.</t>
  </si>
  <si>
    <t xml:space="preserve">ניהול סעיפים תקציבים </t>
  </si>
  <si>
    <t>מעקב יומי אחר הסעיפים התקציבים של האגף, ניהול תחזוקה שוטפת: מלאי והזמנות.</t>
  </si>
  <si>
    <t>האגודה למען החייל</t>
  </si>
  <si>
    <t>ניהול ספר ספקים</t>
  </si>
  <si>
    <t>ניהול קולות קוראים</t>
  </si>
  <si>
    <t>בחינה ואפיון קולות קוראים המתקבלים. ניתוב למחלקות/  האגפים הרלוונטים</t>
  </si>
  <si>
    <t>קבלת הכספים עבור הדיווחים שנעשו במהלך השנה בהתאם לביצוע הפרוייקטים, ללא פיגורים וללא דרישת כספים באיחור</t>
  </si>
  <si>
    <t xml:space="preserve">סה"כ </t>
  </si>
  <si>
    <t xml:space="preserve">הובלת הרשות למצוינות ארגונית ולחדשנות מתמשכת, תוך שדרוג יכולות הניהול ובקרת המנגנונים והתהליכים החיוניים להבטחת הצלחת הארגון, בראיה מערכתית ואינטגטיבית, למען רווחת התושב
</t>
  </si>
  <si>
    <t>סלולר</t>
  </si>
  <si>
    <t>תחום בטיפול שוטף במהלך השנה</t>
  </si>
  <si>
    <t>כל אגפי הרשות</t>
  </si>
  <si>
    <t>חיוב לפי סעיף תקציבי של האגף המזמין</t>
  </si>
  <si>
    <t xml:space="preserve">פרוייקט חדש באגף- הועבר מאגף שפ"ע, מבוצע רה ארגון </t>
  </si>
  <si>
    <t>חיוב לפי סעיף תקציבי לשיקול הגזבר</t>
  </si>
  <si>
    <t>אינוונטר</t>
  </si>
  <si>
    <t>עבודה ע"פ נהלי רכש, מעקב ובקרה, קטלוג זכיינים, תבניות אחידות, פתיחת מק"טים, מעקב ובקרה לפני ניצול מלא של הסכמי מסגרת.</t>
  </si>
  <si>
    <t>ניהול רכש אגף תאום, בקרה וחדשנות</t>
  </si>
  <si>
    <t>מעקב יומי לתקציב האגף</t>
  </si>
  <si>
    <t>רישום עצמאי לספר הספקים דרך אתר העירייה בצורה מקוונת.</t>
  </si>
  <si>
    <t>אחוז נרשמים דרך האתר מעל 95% בצורה יעילה.</t>
  </si>
  <si>
    <t xml:space="preserve">שכל האינוונטר מתועד ומעודכן במערכת הרכש  </t>
  </si>
  <si>
    <t xml:space="preserve">מעקב וקליטת פריטים חדשים, ספירת מלאי- הפקת דוחות פעם בחצי שנה, בירור וקבלת פרטי אינוונטר משאר אגפי הרשות. </t>
  </si>
  <si>
    <t>הון אנושי</t>
  </si>
  <si>
    <t xml:space="preserve">בניית תבנית לשאלות תשובות לפי אגפים ומחלקות. רכישת מערכת דיגיטלית. העברת סדנת הטמעת המערכת לעובדים וחשיבות הנושא. Membit  מקבל את בקשות הלקוח /התושב מהערוצים השונים: פייסבוק, אתר העירייה, WhatsApp   וכדומה.
</t>
  </si>
  <si>
    <t>צ'אט בוט- Membit</t>
  </si>
  <si>
    <t>עמדת אקספרס- "קיוסק"-דיילי שירות (סטודנטים/ מלגאים)</t>
  </si>
  <si>
    <t>פב'-22</t>
  </si>
  <si>
    <t>אחוז נרשמים דרך האתר מעל ל- 95%</t>
  </si>
  <si>
    <t xml:space="preserve">הערכת עובדים </t>
  </si>
  <si>
    <t>עבודה שוטפת על גבי מערכת ה-GIS</t>
  </si>
  <si>
    <t>100% ביצוע ערכת עובדים- לכלל עובדי הרשות, עליית המוטיבציה בקרב העובדים</t>
  </si>
  <si>
    <t>הגשת של מעל 90% מכלל קולות קוראים רלוונטים לרשות</t>
  </si>
  <si>
    <t>100% מהכספים שדווחו</t>
  </si>
  <si>
    <t>הפקת תוכניות עבודה לכלל אגפים/ מחלקות ברשות</t>
  </si>
  <si>
    <t>קיום פגישה בפעם ברבעון לביצוע מעקב אחר תוכניות העבודה וסטטוס ביצוע</t>
  </si>
  <si>
    <t>שגרות ניהול- מעקב שנתי אחר ביצוע תוכנית עבודה לכלל האגפים</t>
  </si>
  <si>
    <t xml:space="preserve">קיום פגישות עם האגפים/ מחלקות הרלוונטיות לצורך תיאום ציפיות וכתיבת נהלי עבודה, הוספת מערכות חדשות, ביקור במרכזי שליטה ובקרה רשותיים ברחבי הארץ </t>
  </si>
  <si>
    <t>חיסכון והתייעלות כלכלית ברשות ותהליכי עבודה.</t>
  </si>
  <si>
    <t xml:space="preserve">מחלקת הרכש </t>
  </si>
  <si>
    <t>תאום ובקרה</t>
  </si>
  <si>
    <t>סעיף תכנון ובקרה- 1618100780</t>
  </si>
  <si>
    <t xml:space="preserve">רישוי עסקים מקוון </t>
  </si>
  <si>
    <t>קהילת חדשנות רשותית</t>
  </si>
  <si>
    <t>הטמעת התהליך ושגרות ניהול</t>
  </si>
  <si>
    <t>דיווחים במרכב"ה בהלימה מול הקולות קוראים שהוגשו</t>
  </si>
  <si>
    <t>דוחות מרכב"ה בהלימה מול קולות הקוראים שהוגשו, ובדיקה שאכ.</t>
  </si>
  <si>
    <t>ניהול משל"ט עירוני</t>
  </si>
  <si>
    <t>צריכת חשמל שנתית</t>
  </si>
  <si>
    <t>שיפור ושדרוג המשל"ט העירוני</t>
  </si>
  <si>
    <t>טיפול מהיר בפניות, צמצם תקלות, מתן מענה לכל הפניות שהתקבלו בנושא</t>
  </si>
  <si>
    <t>פיתוח תהליכי עבודה ויישום בשגרות הניהול היום- יומית</t>
  </si>
  <si>
    <t>תכלול פרויקטים עירוניים לראש העיר</t>
  </si>
  <si>
    <t>הפחתת פניות לאגף הון אנושי</t>
  </si>
  <si>
    <t>יצירת אלפון עובדים פנימי דיגטילי</t>
  </si>
  <si>
    <t>הון אנושי, מחשוב</t>
  </si>
  <si>
    <t>איסוף נתונים מאגף הון אנושי ועדכון הפרטים</t>
  </si>
  <si>
    <t>מערכת פורטל עובדים</t>
  </si>
  <si>
    <t>מעקב אחר קבלת הפניות מאתר העירייה ועדכון ספר ספקים</t>
  </si>
  <si>
    <t xml:space="preserve">ביטוחים </t>
  </si>
  <si>
    <t>ביטוחי נכסי עירייה, ביטחי רכבים, חידוש פוליסות ביטוח שוטפות, טיפול בתביעות קיימות וחדשות, מעקב קבלת כספים, מעקב תשלומים מטעם הרשות לחברות הביטוח. וועדות ביטוח, גישור וייצוג בבתי משפט.</t>
  </si>
  <si>
    <t xml:space="preserve">הפעלת ביטוח רק אם הנזק גבוה מסך השתתפות העצמית ובאישור מנכ"ל / גזבר ובמקרים של פגישה ברכב בהלימה מול קצין הרכב. סגירת תיקים בגישור ופשרה אל מול התובע בסמוך הנמוך ביותר לטובת הרשות. </t>
  </si>
  <si>
    <t>גזבר, מנכ"ל העירייה,  לשכה משפטית, קצין רכב, סוכני ביטוח</t>
  </si>
  <si>
    <t>תהליך שמבוצע ידני ע"י המחלקה, מתחילתו ועד סופו</t>
  </si>
  <si>
    <t>התנהלות שוטפת יום יומית מול החשבים של המחלקות השונות, עדכונים, סיוע בהכנת הצעות מחיר, תוקף מק"ט</t>
  </si>
  <si>
    <t>אחוז חריגה נמוך מהסכם המסגרת בכלל ההצעות</t>
  </si>
  <si>
    <t>מעל 90% פניות שטופלו באמצעות ה- Membit</t>
  </si>
  <si>
    <t xml:space="preserve">נציג רובוטי מבוסס בינה מלאכותית למתן תמיכה ושירות לקוחות באמצעות ממשק צ'אט
</t>
  </si>
  <si>
    <t>הטעמת התהליך ושגרות ניהול</t>
  </si>
  <si>
    <t>בניית אפיון להקמת מערכת דיגיטלי לצורך הגשת בקשה לרישוי עסקים.</t>
  </si>
  <si>
    <t>קהילה פעילה המתכנסת פעם בחודש להובלת תהליכי חדשנות</t>
  </si>
  <si>
    <t>הטעמת של לפחות 2 פרוייקטים רחוביים ברשות</t>
  </si>
  <si>
    <t xml:space="preserve">הקמת קהילת חדשנות להובלת תהליכים אגפיים, לקידום והעשרת הידע בחדשנות וצירתיות ברשות, בקרב העובדים, הפקת רעיונות יצרתיים, מימוש ויישום הרעיונות ברמה הארגונית תוך כדאי פיתוח מיזמים ותהליכים. </t>
  </si>
  <si>
    <t>שימוש של 100% דרך מערכת ה-CRM החדשה- בכל אגפי/ מחלקות הרשות</t>
  </si>
  <si>
    <t xml:space="preserve">תפעול מלא של המערכת בכל האגפים ברשות. לצורך התייעלות </t>
  </si>
  <si>
    <t>הטמעת המערכת והדרכה בכלל האגפים והמחלקות, למעקב אחר פניות ומשימות. יכולת העברת משימות ופניות בין המחלקות.</t>
  </si>
  <si>
    <t>ניהול שוטף ושגרות ניהול מול כל המערכות הקיימות במשל"ט</t>
  </si>
  <si>
    <t>פיתוח מיומנויות ניהול ומנהיגות</t>
  </si>
  <si>
    <t>בניית שאלונים ו/או סקרים במגוון נושאים לצורך בחינת צרכים בקרב התושבים.</t>
  </si>
  <si>
    <t>סדנאות שירות</t>
  </si>
  <si>
    <t>תודעת שירות לכל הארגון</t>
  </si>
  <si>
    <t xml:space="preserve">יצירת שת"פ בין אגפי הרשות </t>
  </si>
  <si>
    <t>סדנאות מנהיגות- למהלי האגפים, מנהלי חלקות ולכלל העובדים</t>
  </si>
  <si>
    <t xml:space="preserve">דיגיטציה וחדשנות </t>
  </si>
  <si>
    <t>פרויקט חדש בארגון כולו</t>
  </si>
  <si>
    <t>השלמת תיק פעולה ל-4 אגפים ברשות</t>
  </si>
  <si>
    <t xml:space="preserve">קיום פגישה  של 2 אגפים והשתתפותם ב-2 סדנאות מנהיגות  </t>
  </si>
  <si>
    <t>משרד מקוון ושירותים דיגיטליים</t>
  </si>
  <si>
    <t>המשך הטמעת תהליך ושגרות ניהול</t>
  </si>
  <si>
    <t>משרד מקוון ברמה של 100%</t>
  </si>
  <si>
    <t xml:space="preserve">מתן הדרכה, כלים והטמעה ב-2 אגפים </t>
  </si>
  <si>
    <t xml:space="preserve">השלמת התהליך ב-4 אגפים </t>
  </si>
  <si>
    <t>חיסכון והתייעלות כלכלית ברשות</t>
  </si>
  <si>
    <t>מיפוי כל שעוני המים הרשותיים ועדכון כתובות</t>
  </si>
  <si>
    <t>מעקב אחר תקלות במערכת, איתור ופתרון התקלה מרחוק, הפקת דוחות לכל מוסדות החינוך והציבור לצורך פיקוח ובקרה. בנוסף, מעקב אחר מערכת חכמה לתאורת רחוב.</t>
  </si>
  <si>
    <t xml:space="preserve">מערכת ג'ינו- מוטמנים ומונחי קרקע </t>
  </si>
  <si>
    <t>ניהול מערך בקרת פינוי האשפה הרשותי</t>
  </si>
  <si>
    <t>שיפור מערך הפינוי ב-40%- הפחתת תלונות תושבים ושיפור נהלי עבודה</t>
  </si>
  <si>
    <t>אפיון צרכים לפי מחלקות, מעקב שבועי ועדכון ויצירת שכבות במערכת. שימוש בנתונים להובלת תהליכי עבודה, קבלת החלטות, הפקת לקחים.</t>
  </si>
  <si>
    <t>מערכת האיתוראן</t>
  </si>
  <si>
    <t>התייעלות בתהליכי עבודה</t>
  </si>
  <si>
    <t>תאום, בקרה וחדשנות</t>
  </si>
  <si>
    <t>שרית דהן</t>
  </si>
  <si>
    <t>התקדמות ביצוע עפ"י לוחות זמנים של ראש העיר</t>
  </si>
  <si>
    <t>השלמה והעמדת כל הפרויקטים שהוגדרו</t>
  </si>
  <si>
    <t xml:space="preserve">ריכוז, מעקב ובקרה אחר כל הפרוייקטים שבוצעו, מבוצעים ועתידים להתבצע ברחבי העיר. </t>
  </si>
  <si>
    <t xml:space="preserve">יצירת זיכרון ארגוני </t>
  </si>
  <si>
    <t>חיברות ארגונית</t>
  </si>
  <si>
    <t>הטמעת התהליך ב- 2 אגפים</t>
  </si>
  <si>
    <t>הטמעת התהליך ברמה הרוחבית</t>
  </si>
  <si>
    <t>הנעה ליצירת חיברות ארגונית, להובלת תהליכים ע"י מנהלים בדרג ביניים ועובדי האגפים השונים.</t>
  </si>
  <si>
    <t>יצירת זיכרון ארגוני לפחות ל- 2 אגפים ולכל בעלי התפקידים באגף</t>
  </si>
  <si>
    <t>בניית פורומים שונים ליצירת רעיונות לשת"פ בין האגפים ברשות</t>
  </si>
  <si>
    <t>קיום סדנאות, הכשרות והדרכות משותפות ליצירת קשרי עבודה בין האגפים והמחלקות ברשות</t>
  </si>
  <si>
    <t>הטמעת התהליך ברמה רוחבית לכלל האגפים.</t>
  </si>
  <si>
    <t>על כל מנהלי האגפים להיפגש לפחות פעם אחת במהלך חצי השנה עם כלל עובדי האגף, לקיום משוב, ולבצע הלימה מול היעדים שהוצבו בתהליך הערכה של השנה הקודמת.</t>
  </si>
  <si>
    <t>עדכון סטטוס על בסיס שבועי</t>
  </si>
  <si>
    <t>ניהול ותיעוד תהליך הפקת לקחים ולמידה ארגונית.</t>
  </si>
  <si>
    <t>מעקב ובקרה לעמידה ביעדים שהוצבו. ביצוע הערכה מחדש והצבת יעדים חדשים לשנה הבאה.</t>
  </si>
  <si>
    <t>ביצוע לפחות סקר 1 בחצי השנה.</t>
  </si>
  <si>
    <t xml:space="preserve"> מודול לקליטת עובד- מערכת HRM דיגיטלית</t>
  </si>
  <si>
    <t xml:space="preserve">מודול קליטת עובדים HRM מאפשר לארגון ולנהל את תהליך קליטת עובדים חדשים בארגון באופן מקוון ובכך לחסוך זמן רב ועבודת ניירת מייגעת.
הגורם הקולט בארגון מבצע הקמה ראשונית של פרטי ידע בסיסיים על העובד. במקביל, מפיץ הגורם הקולט משימות לבעלי תפקידים בארגון המעורבים בתהליך קליטת העובד.
</t>
  </si>
  <si>
    <t>שילוב וסנכרון המערכות הקיימות לבין תהליכי חדשנות, והלימה והטמעת תוכניות העבודה, פרוייקטים חדשים וקבלת החלטות בכלל הארגון.</t>
  </si>
  <si>
    <t xml:space="preserve">איסוף נתונים- שאלות ותשובות בנושאים נפוצים מכלל נותני השירות ברשות </t>
  </si>
  <si>
    <t>שיפור השירות לתושב תוך מענה מיידי לתושבי העיר, באמצעות מענה רובוט ממוחשב.</t>
  </si>
  <si>
    <t>עמדת אקספרס למתן שירות מהיר ע"י דיילי שירות. (שירותים שאינם דורשים זמן טיפול ארוך.)  עמדת מחשב בבניין העירייה ובמוסדות ציבוריים של הרשות, אשר תיכלול את כל השירותים והעברתם באופן דיגיטלי למחלקה המטפלת.</t>
  </si>
  <si>
    <t>הכנה והרשמה לגני ילדים וכיתות א'</t>
  </si>
  <si>
    <t>קיום פגישת עבודה לצורך אפיון התהליך וכתיבת יעדים לפרוייקט.</t>
  </si>
  <si>
    <t>המשך סדנת אוריינות דיגיטלית.</t>
  </si>
  <si>
    <t>סדנת "מעיזים ומחדשים"</t>
  </si>
  <si>
    <t>בניית תוכנית עבודה לחדשנות בסימן תודעת השירות.</t>
  </si>
  <si>
    <t>פיתוח מיומנויות ניהול וכללי שליטה ובקרה מתקדמים לכל הדרגים בארגון.</t>
  </si>
  <si>
    <t xml:space="preserve">קיום סדנאות העשרה לדרג הביניים. העשרה, השבחה והובלה לקבלת החלטות. </t>
  </si>
  <si>
    <t>קיום סדנאות העשרה למחשבה מחוץ לקופסא, חדשנות, שיפור השירות לתושב, ניהול בצורה יעילה ומקצועית, ראייה לטווח הארוך.</t>
  </si>
  <si>
    <t xml:space="preserve">שדרוג מערכת CRM- בניית מאגר אחוד לרשות- יישות תושב </t>
  </si>
  <si>
    <t xml:space="preserve">איחוד כל מאגרי הנתונים הקיימים במחלקות השונות: רישוי עסקים, וטרינריה, פיקוח, חנייה, גבייה, מינהל החינוך למערכת אחת המתכללת את כל הפניות ברשות. </t>
  </si>
  <si>
    <t>איסוף נתונים קיימים מכל המחלקות ברשות, בניית תיק יישות תושב במערכת CRM, הטמעה והדרכה ברשות. הזנת מידע, טפסים, רישום פניות, מעקב משימות, התראות וכו.</t>
  </si>
  <si>
    <t>מיקום ורישום מוני הקר"מים</t>
  </si>
  <si>
    <t>הפקת דוחות בשעות עדכון המערכת, מעקב ובקרה יום- יומי אחר ביצוע מסלולי פינוי, טיפול בפניות תושבים, קיום פגישות בנושא עם הגורמים הרלוונטים, בדיקה והשוואה מול מערכת האיתוראן והפקת דוחות בהתאם.</t>
  </si>
  <si>
    <t>בקרה ופיקוח יום יומי של רכבי התפעול הרשותיים</t>
  </si>
  <si>
    <t>יצירת תהליך דיגיטלי באופן מלא, לצורך התייעלות פנים ארגונית.</t>
  </si>
  <si>
    <t>הפקת דוחות מסלול של בעלי התפקידים, איתור התראות מהמערכת, מעקב ופיקוח אחר רכבי תפעול הרשות.</t>
  </si>
  <si>
    <t>קיום מפגשים חודשיים, למידת עמיתים וקביעת נהלי עבודה בין המחלקות השונות ליצירת שתפ"ים בין האגפים והמחלקות השונות ברשות.</t>
  </si>
  <si>
    <t>ניהול וליווי רעיונות ופרויקטיים  ע"י מנהלי דרג ביניים וצוות האגף.</t>
  </si>
  <si>
    <t xml:space="preserve">1. תהליך למידה והפיכת ידע סמוי לידע גלוי         </t>
  </si>
  <si>
    <t>2. הפקת תיק פעולה/ נהלי עבודה לכל בעל תפקיד בארגון,  ע"י סדנאות להטמעת תהליך.</t>
  </si>
  <si>
    <t xml:space="preserve">1. הטמעת סדנת הדרכה, וליווי לכלל האגפים. </t>
  </si>
  <si>
    <t xml:space="preserve">2. הגדרת נוהל ביצוע, ויצירת תבנית ליישום. </t>
  </si>
  <si>
    <t xml:space="preserve">2. בקרה במהלך השנה לעמידה ביעדים והסרת מכשולים להשגת היעד שהוגדר.     </t>
  </si>
  <si>
    <t>4. הלימה מול תוכניות העבודה האגפיות והפרטניות.</t>
  </si>
  <si>
    <t xml:space="preserve">3. קיום שיחות משוב עם כלל עובדי האגף לפחות פעם בשנה.                                           </t>
  </si>
  <si>
    <t xml:space="preserve">ביצוע 2 סקרים בשנה.                      </t>
  </si>
  <si>
    <t xml:space="preserve"> איסוף מידע וקידום דיגיטלי בתוך הרשות כגון: עזרה לאגפים בתחומים השונים</t>
  </si>
  <si>
    <t xml:space="preserve">1. אפיון הצרכים העתידיים לפי נושאים ואגפים.         </t>
  </si>
  <si>
    <t xml:space="preserve">2.בניית שאלונים, איסוף חומר, ניתוח החומר/ התשובות, הסקת מסקנות, קיום ישיבת הפקת לקחים בנושא. </t>
  </si>
  <si>
    <t xml:space="preserve">1. ליווי הליך כתיבת תוכנית עבודה: שליחת תבנית אחידה לכולם, סיוע והכוונה בכתיבת התוכנית, קיום מפגש מקדים- מפגש הטנעה.                                         </t>
  </si>
  <si>
    <t>2. קיום כנס הצגת תוכניות עבודה בנוכחות ראש העיר.</t>
  </si>
  <si>
    <t xml:space="preserve">1. בחינה ואפיון קולות קוראים המתקבלים.                                                                         </t>
  </si>
  <si>
    <t>2. ניתוב למחלקות/ אגפים הרלוונטים.</t>
  </si>
  <si>
    <t xml:space="preserve">3. ווידוא הגשה, ביצוע ודיווח. </t>
  </si>
  <si>
    <t>4. קיום פגישות עדכון רבעוניות עם המנכ"ל ומנהלי האגפים.</t>
  </si>
  <si>
    <t xml:space="preserve">1. טיפול בדוחות מרכב"ה המתקבלים מהגזבר.             </t>
  </si>
  <si>
    <t>2. מיון עפ"י מחלקה/ גורם מטפל במטרה לדרישת הכספים הנותרים במידת האפשר, או לחלופין סגירת התב"ר שאינו בשימוש.</t>
  </si>
  <si>
    <t xml:space="preserve">1. הטמעת שגרות ניהול לביצוע הערכת עובדים- בפועל הערכה מבוצעת בין החודשים פב' לאפריל, אך מבחינת ההיערכות    </t>
  </si>
  <si>
    <t xml:space="preserve">1. הדרכת דיילי השירות.                                                        </t>
  </si>
  <si>
    <t xml:space="preserve">2. איפיון כל המחלקות ברשות הנותנות שירות ע"י טפסים ברשות, ויצירת טפסים מקוונים למחלקות אלו. </t>
  </si>
  <si>
    <t xml:space="preserve">3. צירוף קבצים ושליחתם ישירות למחלקה הרלוונטית. </t>
  </si>
  <si>
    <t xml:space="preserve">4. צירוף קבצים ושליחתם ישירות למחלקה הרלוונטית. הקמת עמדת מחשב וטופסולוגיה אחת בכל מחלקה אשר תיכלול את כל השירותים. </t>
  </si>
  <si>
    <t>אפיון והטמעת המערכת לשימוש כלל עובדי העירייה</t>
  </si>
  <si>
    <t>אפיון והטמעת המערכת לשימוש קילטת עובדים חדשים</t>
  </si>
  <si>
    <t xml:space="preserve">אפיון צרכי העירייה, התאמת מערכות דיגיטליות והטמעה במוסדות הציבור הרשותיים </t>
  </si>
  <si>
    <t>ביצוע רישום לכיתות א' ולגני הילדים באופן מכוון בלבד.</t>
  </si>
  <si>
    <t>קיום 2 סדנאות העשרה בתחומים שונים לפי תפקידים, תחומי עיסוק ודרגים</t>
  </si>
  <si>
    <t>קיום 4 סדנאות העשרה בתחומים שונים לפי תפקידים, תחומי עיסוק ודרגים</t>
  </si>
  <si>
    <t>קיום 1 סדנה למנהלים בדרג ביניים- לפיתוח יכולות וכישורים ניהוליים</t>
  </si>
  <si>
    <t>קיום 2 סדנאות למנהלים בדרג ביניים- לפיתוח יכולות וכישורים ניהוליים</t>
  </si>
  <si>
    <t>תקציב האגף כולל תקציב פעולות תומכות.</t>
  </si>
  <si>
    <t>רישום לספר ספקים באופן מקוון בלבד.</t>
  </si>
  <si>
    <t>אפיון מערכת לניהול רישום לספר ספקים</t>
  </si>
  <si>
    <t xml:space="preserve">אפיון מערכת וצרכים להקמת אתר רישוי עסקים מקוון וזמין </t>
  </si>
  <si>
    <t xml:space="preserve">מערכת דיגיטלית לניהול לרישוי עסקים באןפן עצמאי ומקוון. </t>
  </si>
  <si>
    <t xml:space="preserve">הגשה ומיצוי 100% מהקולות קוראים הרלוונטים לרשות. </t>
  </si>
  <si>
    <t xml:space="preserve">הגשה ומיצוי כל הקולות קוראים הרלוונטים לרשות. </t>
  </si>
  <si>
    <t>עבודה על פי תוכנית עבודה רשותית בכל אגפי העירייה</t>
  </si>
  <si>
    <t>הטמעת שגרות ניהול של תוכנית עבודה שנתית.</t>
  </si>
  <si>
    <t>ביצוע ובקרה לעבודה על פי שגרות ניהול של תוכניות העבודה הרשותיות.</t>
  </si>
  <si>
    <t>תהליכי שיפור- שימור "ארגון לומד"</t>
  </si>
  <si>
    <t xml:space="preserve">במסגרת פעולות תומכות. תמחור ואיפיון המערכת,דמי תמיכה חודשיים, דמי שימוש חודשיים, עלות הקמה וכו' </t>
  </si>
  <si>
    <t>יצירת תוכנית עבודה מוטת תקציב לכלל אגפי הרשות</t>
  </si>
  <si>
    <r>
      <t xml:space="preserve">עלות - מתקציב </t>
    </r>
    <r>
      <rPr>
        <sz val="36"/>
        <color rgb="FFFF0000"/>
        <rFont val="David"/>
        <family val="2"/>
      </rPr>
      <t>שוטף</t>
    </r>
    <r>
      <rPr>
        <sz val="36"/>
        <color theme="1"/>
        <rFont val="David"/>
        <family val="2"/>
      </rPr>
      <t xml:space="preserve"> ב-₪</t>
    </r>
  </si>
  <si>
    <r>
      <t xml:space="preserve">עלות  - מתקציב </t>
    </r>
    <r>
      <rPr>
        <sz val="36"/>
        <color rgb="FFFF0000"/>
        <rFont val="David"/>
        <family val="2"/>
      </rPr>
      <t xml:space="preserve">תב"ר </t>
    </r>
    <r>
      <rPr>
        <sz val="36"/>
        <color theme="1"/>
        <rFont val="David"/>
        <family val="2"/>
      </rPr>
      <t>ב-₪</t>
    </r>
  </si>
  <si>
    <r>
      <t xml:space="preserve">על כל תהליך/ ארוע ברשות יבוצע תהליך </t>
    </r>
    <r>
      <rPr>
        <b/>
        <sz val="36"/>
        <color theme="1"/>
        <rFont val="David"/>
        <family val="2"/>
      </rPr>
      <t xml:space="preserve">"שיפור שימור" </t>
    </r>
    <r>
      <rPr>
        <sz val="36"/>
        <color theme="1"/>
        <rFont val="David"/>
        <family val="2"/>
      </rPr>
      <t>ויופץ כנוהל וכפרוטוקול להנהלת העיר.</t>
    </r>
  </si>
  <si>
    <r>
      <t xml:space="preserve">תמחור: פרסום במדיה. סעיף- </t>
    </r>
    <r>
      <rPr>
        <b/>
        <sz val="36"/>
        <color theme="1"/>
        <rFont val="David"/>
        <family val="2"/>
      </rPr>
      <t>1618100780</t>
    </r>
  </si>
  <si>
    <r>
      <t xml:space="preserve">תמחור: סדנת הנהלה, הצעת תוכניות עבודה, ייעוץ- סעיף </t>
    </r>
    <r>
      <rPr>
        <b/>
        <sz val="36"/>
        <color theme="1"/>
        <rFont val="David"/>
        <family val="2"/>
      </rPr>
      <t>1618100780</t>
    </r>
  </si>
  <si>
    <r>
      <t xml:space="preserve">סעיף תכנון ובקרה- </t>
    </r>
    <r>
      <rPr>
        <b/>
        <sz val="36"/>
        <color theme="1"/>
        <rFont val="David"/>
        <family val="2"/>
      </rPr>
      <t>1618100780</t>
    </r>
    <r>
      <rPr>
        <sz val="36"/>
        <color theme="1"/>
        <rFont val="David"/>
        <family val="2"/>
      </rPr>
      <t>, מערכת "ארמה"</t>
    </r>
  </si>
  <si>
    <r>
      <rPr>
        <b/>
        <sz val="36"/>
        <color theme="1"/>
        <rFont val="David"/>
        <family val="2"/>
      </rPr>
      <t>במסגרת פעולות תומכות.</t>
    </r>
    <r>
      <rPr>
        <sz val="36"/>
        <color theme="1"/>
        <rFont val="David"/>
        <family val="2"/>
      </rPr>
      <t xml:space="preserve"> תמחור ואיפיון המערכת,דמי תמיכה חודשיים, דמי שימוש חודשיים, עלות הקמה וכו' </t>
    </r>
  </si>
  <si>
    <r>
      <t>תוכנית לשיפור השירות לתושב-</t>
    </r>
    <r>
      <rPr>
        <b/>
        <sz val="36"/>
        <color theme="1"/>
        <rFont val="David"/>
        <family val="2"/>
      </rPr>
      <t xml:space="preserve"> במסגרת פעולות תומכות- רזרבה</t>
    </r>
  </si>
  <si>
    <r>
      <t xml:space="preserve">התמחור כולל: הקמת העמדות, רכישת ציוד מחשוב (מחשבים, מדפסת, סורק, טלפון וכו'), הדרכה, כוח אדם.- </t>
    </r>
    <r>
      <rPr>
        <b/>
        <sz val="36"/>
        <color theme="1"/>
        <rFont val="David"/>
        <family val="2"/>
      </rPr>
      <t>במסגרת</t>
    </r>
    <r>
      <rPr>
        <sz val="36"/>
        <color theme="1"/>
        <rFont val="David"/>
        <family val="2"/>
      </rPr>
      <t xml:space="preserve"> </t>
    </r>
    <r>
      <rPr>
        <b/>
        <sz val="36"/>
        <color theme="1"/>
        <rFont val="David"/>
        <family val="2"/>
      </rPr>
      <t>פעולות תומכות- רזרבה</t>
    </r>
  </si>
  <si>
    <r>
      <t xml:space="preserve">תמחור: פרסום במדיה, סעיף: תוכנית שיפור השירות לתושב- </t>
    </r>
    <r>
      <rPr>
        <b/>
        <sz val="36"/>
        <color theme="1"/>
        <rFont val="David"/>
        <family val="2"/>
      </rPr>
      <t>1618100781</t>
    </r>
  </si>
  <si>
    <r>
      <t xml:space="preserve">סעיף שיפור השירות לתושב- </t>
    </r>
    <r>
      <rPr>
        <b/>
        <sz val="36"/>
        <color theme="1"/>
        <rFont val="David"/>
        <family val="2"/>
      </rPr>
      <t>1618100781</t>
    </r>
  </si>
  <si>
    <r>
      <t xml:space="preserve">תמחור: איפיון המערכת,דמי תמיכה חודשיים, דמי שימוש חודשיים, עלות הקמה וכו' </t>
    </r>
    <r>
      <rPr>
        <b/>
        <sz val="36"/>
        <color theme="1"/>
        <rFont val="David"/>
        <family val="2"/>
      </rPr>
      <t>- במסגרת קול קורא- "ישראל דיגיטלית"</t>
    </r>
  </si>
  <si>
    <r>
      <t xml:space="preserve">חיסכון והתייעלות כלכלית ברשות של כ- </t>
    </r>
    <r>
      <rPr>
        <b/>
        <sz val="36"/>
        <color theme="1"/>
        <rFont val="David"/>
        <family val="2"/>
      </rPr>
      <t xml:space="preserve">10% </t>
    </r>
    <r>
      <rPr>
        <sz val="36"/>
        <color theme="1"/>
        <rFont val="David"/>
        <family val="2"/>
      </rPr>
      <t>בכלל האמצעים הטכנולוגיים.</t>
    </r>
  </si>
  <si>
    <r>
      <t xml:space="preserve">תמחור: רכישת מערכות חדשות, שדרוג מערכות קיימות, פרסום, שיוק. סעיף היחידה לתכנון ובקרה- </t>
    </r>
    <r>
      <rPr>
        <b/>
        <sz val="36"/>
        <color theme="1"/>
        <rFont val="David"/>
        <family val="2"/>
      </rPr>
      <t>1618100780</t>
    </r>
  </si>
  <si>
    <r>
      <t xml:space="preserve">חיסכון והתייעלות כלכלית ברשות של כ- </t>
    </r>
    <r>
      <rPr>
        <b/>
        <sz val="36"/>
        <color theme="1"/>
        <rFont val="David"/>
        <family val="2"/>
      </rPr>
      <t>10%</t>
    </r>
  </si>
  <si>
    <r>
      <t xml:space="preserve">חיסכון והתייעלות כלכלית ברשות של כ-  </t>
    </r>
    <r>
      <rPr>
        <b/>
        <sz val="36"/>
        <color theme="1"/>
        <rFont val="David"/>
        <family val="2"/>
      </rPr>
      <t>20%</t>
    </r>
  </si>
  <si>
    <r>
      <t xml:space="preserve">תחזוקה שנתית, מערכת "ארד", סעיף:  תכנון ובקרה- </t>
    </r>
    <r>
      <rPr>
        <b/>
        <sz val="36"/>
        <color theme="1"/>
        <rFont val="David"/>
        <family val="2"/>
      </rPr>
      <t>1618100780</t>
    </r>
  </si>
  <si>
    <r>
      <t xml:space="preserve">סעיף תכנון ובקרה- </t>
    </r>
    <r>
      <rPr>
        <b/>
        <sz val="36"/>
        <color theme="1"/>
        <rFont val="David"/>
        <family val="2"/>
      </rPr>
      <t>1618100780</t>
    </r>
    <r>
      <rPr>
        <sz val="36"/>
        <color theme="1"/>
        <rFont val="David"/>
        <family val="2"/>
      </rPr>
      <t xml:space="preserve"> </t>
    </r>
  </si>
  <si>
    <r>
      <t xml:space="preserve">הוספת/ עדכון שכבות על גבי GIS סעיף תכנון ובקרה- </t>
    </r>
    <r>
      <rPr>
        <b/>
        <sz val="36"/>
        <color theme="1"/>
        <rFont val="David"/>
        <family val="2"/>
      </rPr>
      <t>1618100780</t>
    </r>
  </si>
  <si>
    <r>
      <t xml:space="preserve">סעיף תכנון ובקרה- </t>
    </r>
    <r>
      <rPr>
        <b/>
        <sz val="36"/>
        <color theme="1"/>
        <rFont val="David"/>
        <family val="2"/>
      </rPr>
      <t>1618100780,</t>
    </r>
    <r>
      <rPr>
        <sz val="36"/>
        <color theme="1"/>
        <rFont val="David"/>
        <family val="2"/>
      </rPr>
      <t xml:space="preserve"> תמחור: בניית אפיון התהליך, הקמת האתר, דמי שימוש חודשיים, תמיכה 24/7 , פרסום ושיווק.</t>
    </r>
  </si>
  <si>
    <r>
      <t xml:space="preserve">הוצאות שוטפות. סעיף: יחידה לתכנון ובקרה- </t>
    </r>
    <r>
      <rPr>
        <b/>
        <sz val="36"/>
        <color theme="1"/>
        <rFont val="David"/>
        <family val="2"/>
      </rPr>
      <t>1618100780</t>
    </r>
  </si>
  <si>
    <r>
      <t xml:space="preserve">סעיף תכנון ובקרה- </t>
    </r>
    <r>
      <rPr>
        <b/>
        <sz val="36"/>
        <color theme="1"/>
        <rFont val="David"/>
        <family val="2"/>
      </rPr>
      <t>1618100780</t>
    </r>
  </si>
  <si>
    <t>בקרה וניהול תפעולי של הוצאות תקשורת בתחום הסלולר ברשות.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</si>
</sst>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_ ;_ &quot;₪&quot;\ * \-#,##0_ ;_ &quot;₪&quot;\ * &quot;-&quot;??_ ;_ @_ "/>
  </numFmts>
  <fonts count="14" x14ac:knownFonts="1">
    <font>
      <sz val="11"/>
      <color theme="1"/>
      <name val="Arial"/>
      <family val="2"/>
      <charset val="177"/>
      <scheme val="minor"/>
    </font>
    <font>
      <b/>
      <sz val="14"/>
      <color theme="1"/>
      <name val="Arial"/>
      <family val="2"/>
      <scheme val="minor"/>
    </font>
    <font>
      <sz val="14"/>
      <color theme="1"/>
      <name val="Arial"/>
      <family val="2"/>
      <charset val="177"/>
      <scheme val="minor"/>
    </font>
    <font>
      <sz val="14"/>
      <color rgb="FF1F497D"/>
      <name val="Arial"/>
      <family val="2"/>
    </font>
    <font>
      <sz val="14"/>
      <name val="Tahoma"/>
      <family val="2"/>
    </font>
    <font>
      <sz val="11"/>
      <color theme="1"/>
      <name val="Arial"/>
      <family val="2"/>
      <charset val="177"/>
      <scheme val="minor"/>
    </font>
    <font>
      <b/>
      <sz val="18"/>
      <color theme="1"/>
      <name val="David"/>
      <family val="2"/>
    </font>
    <font>
      <sz val="18"/>
      <color rgb="FFFF0000"/>
      <name val="David"/>
      <family val="2"/>
    </font>
    <font>
      <sz val="18"/>
      <color theme="1"/>
      <name val="David"/>
      <family val="2"/>
    </font>
    <font>
      <sz val="24"/>
      <color theme="1"/>
      <name val="David"/>
      <family val="2"/>
    </font>
    <font>
      <b/>
      <sz val="36"/>
      <color theme="1"/>
      <name val="David"/>
      <family val="2"/>
    </font>
    <font>
      <sz val="36"/>
      <color rgb="FFFF0000"/>
      <name val="David"/>
      <family val="2"/>
    </font>
    <font>
      <sz val="36"/>
      <color theme="1"/>
      <name val="David"/>
      <family val="2"/>
    </font>
    <font>
      <b/>
      <sz val="26"/>
      <color theme="1"/>
      <name val="David"/>
      <family val="2"/>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EAEA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205">
    <xf numFmtId="0" fontId="0" fillId="0" borderId="0" xfId="0"/>
    <xf numFmtId="0" fontId="2" fillId="0" borderId="0" xfId="0" applyFont="1" applyAlignment="1">
      <alignment readingOrder="2"/>
    </xf>
    <xf numFmtId="0" fontId="1" fillId="2" borderId="1" xfId="0" applyFont="1" applyFill="1" applyBorder="1" applyAlignment="1">
      <alignment horizontal="center" wrapText="1" readingOrder="2"/>
    </xf>
    <xf numFmtId="0" fontId="3" fillId="0" borderId="0" xfId="0" applyFont="1" applyAlignment="1">
      <alignment horizontal="right" vertical="center" readingOrder="2"/>
    </xf>
    <xf numFmtId="0" fontId="4" fillId="0" borderId="0" xfId="0" applyFont="1" applyAlignment="1">
      <alignment horizontal="right" readingOrder="2"/>
    </xf>
    <xf numFmtId="0" fontId="7" fillId="8" borderId="0" xfId="0" applyFont="1" applyFill="1" applyAlignment="1">
      <alignment wrapText="1" readingOrder="2"/>
    </xf>
    <xf numFmtId="0" fontId="7" fillId="8" borderId="0" xfId="0" applyFont="1" applyFill="1" applyAlignment="1">
      <alignment readingOrder="2"/>
    </xf>
    <xf numFmtId="0" fontId="8" fillId="4" borderId="0" xfId="0" applyFont="1" applyFill="1" applyAlignment="1">
      <alignment readingOrder="2"/>
    </xf>
    <xf numFmtId="0" fontId="8" fillId="3" borderId="0" xfId="0" applyFont="1" applyFill="1" applyAlignment="1">
      <alignment wrapText="1" readingOrder="2"/>
    </xf>
    <xf numFmtId="0" fontId="8" fillId="3" borderId="0" xfId="0" applyFont="1" applyFill="1" applyAlignment="1">
      <alignment horizontal="center" wrapText="1" readingOrder="2"/>
    </xf>
    <xf numFmtId="0" fontId="8" fillId="3" borderId="0" xfId="0" applyFont="1" applyFill="1" applyAlignment="1">
      <alignment readingOrder="2"/>
    </xf>
    <xf numFmtId="0" fontId="6" fillId="3" borderId="0" xfId="0" applyFont="1" applyFill="1" applyBorder="1" applyAlignment="1">
      <alignment wrapText="1" readingOrder="2"/>
    </xf>
    <xf numFmtId="0" fontId="6" fillId="3" borderId="0" xfId="0" applyFont="1" applyFill="1" applyBorder="1" applyAlignment="1">
      <alignment horizontal="center" wrapText="1" readingOrder="2"/>
    </xf>
    <xf numFmtId="0" fontId="8" fillId="0" borderId="0" xfId="0" applyFont="1" applyAlignment="1">
      <alignment readingOrder="2"/>
    </xf>
    <xf numFmtId="0" fontId="7" fillId="8" borderId="0" xfId="0" applyFont="1" applyFill="1" applyAlignment="1">
      <alignment horizontal="right" wrapText="1" readingOrder="2"/>
    </xf>
    <xf numFmtId="0" fontId="8" fillId="3" borderId="0" xfId="0" applyFont="1" applyFill="1" applyAlignment="1">
      <alignment horizontal="right" wrapText="1" readingOrder="2"/>
    </xf>
    <xf numFmtId="0" fontId="6" fillId="3" borderId="0" xfId="0" applyFont="1" applyFill="1" applyBorder="1" applyAlignment="1">
      <alignment horizontal="right" wrapText="1" readingOrder="2"/>
    </xf>
    <xf numFmtId="0" fontId="8" fillId="0" borderId="0" xfId="0" applyFont="1" applyAlignment="1">
      <alignment horizontal="right" readingOrder="2"/>
    </xf>
    <xf numFmtId="0" fontId="8" fillId="0" borderId="0" xfId="0" applyFont="1" applyAlignment="1">
      <alignment horizontal="center" wrapText="1" readingOrder="2"/>
    </xf>
    <xf numFmtId="0" fontId="10" fillId="9" borderId="19" xfId="0" applyFont="1" applyFill="1" applyBorder="1" applyAlignment="1">
      <alignment vertical="center" wrapText="1" readingOrder="2"/>
    </xf>
    <xf numFmtId="0" fontId="10" fillId="9" borderId="20" xfId="0" applyFont="1" applyFill="1" applyBorder="1" applyAlignment="1">
      <alignment horizontal="right" vertical="center" wrapText="1" readingOrder="2"/>
    </xf>
    <xf numFmtId="17" fontId="12" fillId="3" borderId="1" xfId="0" applyNumberFormat="1" applyFont="1" applyFill="1" applyBorder="1" applyAlignment="1">
      <alignment vertical="center" wrapText="1" readingOrder="2"/>
    </xf>
    <xf numFmtId="0" fontId="12" fillId="3" borderId="34" xfId="0" applyFont="1" applyFill="1" applyBorder="1" applyAlignment="1">
      <alignment horizontal="center" vertical="center" wrapText="1" readingOrder="2"/>
    </xf>
    <xf numFmtId="17" fontId="12" fillId="3" borderId="23" xfId="0" applyNumberFormat="1" applyFont="1" applyFill="1" applyBorder="1" applyAlignment="1">
      <alignment vertical="center" wrapText="1" readingOrder="2"/>
    </xf>
    <xf numFmtId="17" fontId="12" fillId="3" borderId="3" xfId="0" applyNumberFormat="1" applyFont="1" applyFill="1" applyBorder="1" applyAlignment="1">
      <alignment vertical="center" wrapText="1" readingOrder="2"/>
    </xf>
    <xf numFmtId="0" fontId="10" fillId="3" borderId="8" xfId="0" applyFont="1" applyFill="1" applyBorder="1" applyAlignment="1">
      <alignment horizontal="right" vertical="center" wrapText="1" readingOrder="2"/>
    </xf>
    <xf numFmtId="0" fontId="12" fillId="3" borderId="4" xfId="0" applyFont="1" applyFill="1" applyBorder="1" applyAlignment="1">
      <alignment horizontal="right" vertical="center" wrapText="1" readingOrder="2"/>
    </xf>
    <xf numFmtId="164" fontId="12" fillId="3" borderId="4" xfId="1" applyNumberFormat="1" applyFont="1" applyFill="1" applyBorder="1" applyAlignment="1">
      <alignment horizontal="center" vertical="center" wrapText="1" readingOrder="2"/>
    </xf>
    <xf numFmtId="164" fontId="12" fillId="3" borderId="1" xfId="1" applyNumberFormat="1" applyFont="1" applyFill="1" applyBorder="1" applyAlignment="1">
      <alignment vertical="center" wrapText="1" readingOrder="2"/>
    </xf>
    <xf numFmtId="0" fontId="10" fillId="0" borderId="22" xfId="0" applyFont="1" applyFill="1" applyBorder="1" applyAlignment="1">
      <alignment horizontal="right" vertical="center" wrapText="1" readingOrder="2"/>
    </xf>
    <xf numFmtId="0" fontId="12" fillId="0" borderId="23" xfId="0" applyFont="1" applyFill="1" applyBorder="1" applyAlignment="1">
      <alignment horizontal="right" vertical="center" wrapText="1" readingOrder="2"/>
    </xf>
    <xf numFmtId="17" fontId="12" fillId="0" borderId="23" xfId="0" applyNumberFormat="1" applyFont="1" applyFill="1" applyBorder="1" applyAlignment="1">
      <alignment vertical="center" wrapText="1" readingOrder="2"/>
    </xf>
    <xf numFmtId="17" fontId="12" fillId="0" borderId="23" xfId="0" applyNumberFormat="1" applyFont="1" applyFill="1" applyBorder="1" applyAlignment="1">
      <alignment vertical="center" readingOrder="2"/>
    </xf>
    <xf numFmtId="164" fontId="12" fillId="3" borderId="23" xfId="1" applyNumberFormat="1" applyFont="1" applyFill="1" applyBorder="1" applyAlignment="1">
      <alignment vertical="center" wrapText="1" readingOrder="2"/>
    </xf>
    <xf numFmtId="0" fontId="12" fillId="0" borderId="24" xfId="0" applyFont="1" applyFill="1" applyBorder="1" applyAlignment="1">
      <alignment horizontal="right" vertical="center" wrapText="1" readingOrder="2"/>
    </xf>
    <xf numFmtId="0" fontId="10" fillId="3" borderId="13" xfId="0" applyFont="1" applyFill="1" applyBorder="1" applyAlignment="1">
      <alignment horizontal="right" vertical="center" wrapText="1" readingOrder="2"/>
    </xf>
    <xf numFmtId="0" fontId="10" fillId="0" borderId="10" xfId="0" applyFont="1" applyFill="1" applyBorder="1" applyAlignment="1">
      <alignment horizontal="right" vertical="center" wrapText="1" readingOrder="2"/>
    </xf>
    <xf numFmtId="0" fontId="12" fillId="0" borderId="0" xfId="0" applyFont="1" applyBorder="1" applyAlignment="1">
      <alignment horizontal="right" vertical="center" wrapText="1" readingOrder="2"/>
    </xf>
    <xf numFmtId="0" fontId="12" fillId="0" borderId="3" xfId="0" applyFont="1" applyFill="1" applyBorder="1" applyAlignment="1">
      <alignment horizontal="right" vertical="center" wrapText="1" readingOrder="2"/>
    </xf>
    <xf numFmtId="17" fontId="12" fillId="0" borderId="3" xfId="0" applyNumberFormat="1" applyFont="1" applyFill="1" applyBorder="1" applyAlignment="1">
      <alignment vertical="center" wrapText="1" readingOrder="2"/>
    </xf>
    <xf numFmtId="164" fontId="12" fillId="0" borderId="3" xfId="1" applyNumberFormat="1" applyFont="1" applyFill="1" applyBorder="1" applyAlignment="1">
      <alignment vertical="center" wrapText="1" readingOrder="2"/>
    </xf>
    <xf numFmtId="0" fontId="12" fillId="0" borderId="11" xfId="0" applyFont="1" applyFill="1" applyBorder="1" applyAlignment="1">
      <alignment horizontal="right" vertical="center" wrapText="1" readingOrder="2"/>
    </xf>
    <xf numFmtId="0" fontId="10" fillId="3" borderId="13" xfId="0" applyFont="1" applyFill="1" applyBorder="1" applyAlignment="1">
      <alignment vertical="center" wrapText="1" readingOrder="2"/>
    </xf>
    <xf numFmtId="0" fontId="10" fillId="0" borderId="12" xfId="0" applyFont="1" applyFill="1" applyBorder="1" applyAlignment="1">
      <alignment horizontal="right" vertical="center" wrapText="1" readingOrder="2"/>
    </xf>
    <xf numFmtId="164" fontId="12" fillId="0" borderId="1" xfId="1" applyNumberFormat="1" applyFont="1" applyFill="1" applyBorder="1" applyAlignment="1">
      <alignment horizontal="center" vertical="center" wrapText="1" readingOrder="2"/>
    </xf>
    <xf numFmtId="0" fontId="12" fillId="0" borderId="13" xfId="0" applyFont="1" applyFill="1" applyBorder="1" applyAlignment="1">
      <alignment horizontal="right" vertical="center" wrapText="1" readingOrder="2"/>
    </xf>
    <xf numFmtId="17" fontId="12" fillId="3" borderId="4" xfId="0" applyNumberFormat="1" applyFont="1" applyFill="1" applyBorder="1" applyAlignment="1">
      <alignment horizontal="right" vertical="center" wrapText="1" readingOrder="2"/>
    </xf>
    <xf numFmtId="164" fontId="12" fillId="3" borderId="4" xfId="0" applyNumberFormat="1" applyFont="1" applyFill="1" applyBorder="1" applyAlignment="1">
      <alignment horizontal="center" vertical="center" wrapText="1" readingOrder="2"/>
    </xf>
    <xf numFmtId="0" fontId="10" fillId="3" borderId="9" xfId="0" applyFont="1" applyFill="1" applyBorder="1" applyAlignment="1">
      <alignment vertical="center" wrapText="1" readingOrder="2"/>
    </xf>
    <xf numFmtId="0" fontId="12" fillId="0" borderId="25" xfId="0" applyFont="1" applyBorder="1" applyAlignment="1">
      <alignment horizontal="center" readingOrder="2"/>
    </xf>
    <xf numFmtId="0" fontId="12" fillId="0" borderId="25" xfId="0" applyFont="1" applyBorder="1" applyAlignment="1">
      <alignment readingOrder="2"/>
    </xf>
    <xf numFmtId="0" fontId="12" fillId="0" borderId="25" xfId="0" applyFont="1" applyBorder="1" applyAlignment="1">
      <alignment horizontal="right" readingOrder="2"/>
    </xf>
    <xf numFmtId="0" fontId="12" fillId="0" borderId="31" xfId="0" applyFont="1" applyBorder="1" applyAlignment="1">
      <alignment horizontal="right" readingOrder="2"/>
    </xf>
    <xf numFmtId="164" fontId="10" fillId="9" borderId="15" xfId="1" applyNumberFormat="1" applyFont="1" applyFill="1" applyBorder="1" applyAlignment="1">
      <alignment horizontal="right" vertical="center" readingOrder="2"/>
    </xf>
    <xf numFmtId="0" fontId="9" fillId="3" borderId="0" xfId="0" applyFont="1" applyFill="1" applyAlignment="1">
      <alignment horizontal="right" readingOrder="2"/>
    </xf>
    <xf numFmtId="0" fontId="12" fillId="3" borderId="40" xfId="0" applyFont="1" applyFill="1" applyBorder="1" applyAlignment="1">
      <alignment horizontal="right" vertical="center" wrapText="1" readingOrder="2"/>
    </xf>
    <xf numFmtId="164" fontId="12" fillId="3" borderId="3" xfId="1" applyNumberFormat="1" applyFont="1" applyFill="1" applyBorder="1" applyAlignment="1">
      <alignment vertical="center" wrapText="1" readingOrder="2"/>
    </xf>
    <xf numFmtId="0" fontId="10" fillId="3" borderId="11" xfId="0" applyFont="1" applyFill="1" applyBorder="1" applyAlignment="1">
      <alignment horizontal="right" vertical="center" wrapText="1" readingOrder="2"/>
    </xf>
    <xf numFmtId="0" fontId="10" fillId="9" borderId="21" xfId="0" applyFont="1" applyFill="1" applyBorder="1" applyAlignment="1">
      <alignment horizontal="right" vertical="center" wrapText="1" readingOrder="2"/>
    </xf>
    <xf numFmtId="0" fontId="10" fillId="9" borderId="19" xfId="0" applyFont="1" applyFill="1" applyBorder="1" applyAlignment="1">
      <alignment horizontal="right" vertical="center" wrapText="1" readingOrder="2"/>
    </xf>
    <xf numFmtId="164" fontId="12" fillId="3" borderId="23" xfId="1" applyNumberFormat="1" applyFont="1" applyFill="1" applyBorder="1" applyAlignment="1">
      <alignment horizontal="right" vertical="center" wrapText="1" readingOrder="2"/>
    </xf>
    <xf numFmtId="164" fontId="12" fillId="3" borderId="3" xfId="1" applyNumberFormat="1" applyFont="1" applyFill="1" applyBorder="1" applyAlignment="1">
      <alignment horizontal="right" vertical="center" wrapText="1" readingOrder="2"/>
    </xf>
    <xf numFmtId="0" fontId="12" fillId="3" borderId="24" xfId="0" applyFont="1" applyFill="1" applyBorder="1" applyAlignment="1">
      <alignment horizontal="right" vertical="center" wrapText="1" readingOrder="2"/>
    </xf>
    <xf numFmtId="0" fontId="12" fillId="3" borderId="11" xfId="0" applyFont="1" applyFill="1" applyBorder="1" applyAlignment="1">
      <alignment horizontal="right" vertical="center" wrapText="1" readingOrder="2"/>
    </xf>
    <xf numFmtId="0" fontId="12" fillId="3" borderId="23" xfId="0" applyFont="1" applyFill="1" applyBorder="1" applyAlignment="1">
      <alignment horizontal="right" vertical="center" wrapText="1" readingOrder="2"/>
    </xf>
    <xf numFmtId="0" fontId="12" fillId="3" borderId="34" xfId="0" applyFont="1" applyFill="1" applyBorder="1" applyAlignment="1">
      <alignment horizontal="right" vertical="center" wrapText="1" readingOrder="2"/>
    </xf>
    <xf numFmtId="0" fontId="12" fillId="3" borderId="3" xfId="0" applyFont="1" applyFill="1" applyBorder="1" applyAlignment="1">
      <alignment horizontal="right" vertical="center" wrapText="1" readingOrder="2"/>
    </xf>
    <xf numFmtId="0" fontId="10" fillId="3" borderId="22" xfId="0" applyFont="1" applyFill="1" applyBorder="1" applyAlignment="1">
      <alignment horizontal="right" vertical="center" wrapText="1" readingOrder="2"/>
    </xf>
    <xf numFmtId="0" fontId="10" fillId="3" borderId="10" xfId="0" applyFont="1" applyFill="1" applyBorder="1" applyAlignment="1">
      <alignment horizontal="right" vertical="center" wrapText="1" readingOrder="2"/>
    </xf>
    <xf numFmtId="0" fontId="10" fillId="5" borderId="6" xfId="0" applyFont="1" applyFill="1" applyBorder="1" applyAlignment="1">
      <alignment horizontal="center" vertical="center" wrapText="1" readingOrder="2"/>
    </xf>
    <xf numFmtId="0" fontId="10" fillId="5" borderId="4" xfId="0" applyFont="1" applyFill="1" applyBorder="1" applyAlignment="1">
      <alignment horizontal="center" vertical="center" wrapText="1" readingOrder="2"/>
    </xf>
    <xf numFmtId="164" fontId="12" fillId="3" borderId="3" xfId="1" applyNumberFormat="1" applyFont="1" applyFill="1" applyBorder="1" applyAlignment="1">
      <alignment horizontal="center" vertical="center" wrapText="1" readingOrder="2"/>
    </xf>
    <xf numFmtId="0" fontId="10" fillId="3" borderId="12" xfId="0" applyFont="1" applyFill="1" applyBorder="1" applyAlignment="1">
      <alignment horizontal="right" vertical="center" wrapText="1" readingOrder="2"/>
    </xf>
    <xf numFmtId="0" fontId="12" fillId="3" borderId="13" xfId="0" applyFont="1" applyFill="1" applyBorder="1" applyAlignment="1">
      <alignment horizontal="right" vertical="center" wrapText="1" readingOrder="2"/>
    </xf>
    <xf numFmtId="0" fontId="12" fillId="3" borderId="27" xfId="0" applyFont="1" applyFill="1" applyBorder="1" applyAlignment="1">
      <alignment horizontal="right" vertical="center" wrapText="1" readingOrder="2"/>
    </xf>
    <xf numFmtId="0" fontId="10" fillId="3" borderId="28" xfId="0" applyFont="1" applyFill="1" applyBorder="1" applyAlignment="1">
      <alignment horizontal="right" vertical="center" wrapText="1" readingOrder="2"/>
    </xf>
    <xf numFmtId="164" fontId="12" fillId="3" borderId="23" xfId="1" applyNumberFormat="1" applyFont="1" applyFill="1" applyBorder="1" applyAlignment="1">
      <alignment horizontal="center" vertical="center" wrapText="1" readingOrder="2"/>
    </xf>
    <xf numFmtId="0" fontId="12" fillId="3" borderId="37" xfId="0" applyFont="1" applyFill="1" applyBorder="1" applyAlignment="1">
      <alignment horizontal="right" vertical="center" wrapText="1" readingOrder="2"/>
    </xf>
    <xf numFmtId="0" fontId="12" fillId="3" borderId="33" xfId="0" applyFont="1" applyFill="1" applyBorder="1" applyAlignment="1">
      <alignment horizontal="right" vertical="center" wrapText="1" readingOrder="2"/>
    </xf>
    <xf numFmtId="0" fontId="12" fillId="3" borderId="1" xfId="0" applyFont="1" applyFill="1" applyBorder="1" applyAlignment="1">
      <alignment horizontal="right" vertical="center" wrapText="1" readingOrder="2"/>
    </xf>
    <xf numFmtId="17" fontId="12" fillId="3" borderId="1" xfId="0" applyNumberFormat="1" applyFont="1" applyFill="1" applyBorder="1" applyAlignment="1">
      <alignment horizontal="right" vertical="center" wrapText="1" readingOrder="2"/>
    </xf>
    <xf numFmtId="164" fontId="12" fillId="3" borderId="1" xfId="1" applyNumberFormat="1" applyFont="1" applyFill="1" applyBorder="1" applyAlignment="1">
      <alignment horizontal="center" vertical="center" wrapText="1" readingOrder="2"/>
    </xf>
    <xf numFmtId="164" fontId="12" fillId="3" borderId="1" xfId="1" applyNumberFormat="1" applyFont="1" applyFill="1" applyBorder="1" applyAlignment="1">
      <alignment horizontal="right" vertical="center" wrapText="1" readingOrder="2"/>
    </xf>
    <xf numFmtId="0" fontId="12" fillId="0" borderId="1" xfId="0" applyFont="1" applyFill="1" applyBorder="1" applyAlignment="1">
      <alignment horizontal="right" vertical="center" wrapText="1" readingOrder="2"/>
    </xf>
    <xf numFmtId="0" fontId="13" fillId="6" borderId="5" xfId="0" applyFont="1" applyFill="1" applyBorder="1" applyAlignment="1">
      <alignment horizontal="center" vertical="center" wrapText="1" readingOrder="2"/>
    </xf>
    <xf numFmtId="0" fontId="13" fillId="6" borderId="8" xfId="0" applyFont="1" applyFill="1" applyBorder="1" applyAlignment="1">
      <alignment horizontal="center" vertical="center" wrapText="1" readingOrder="2"/>
    </xf>
    <xf numFmtId="0" fontId="10" fillId="7" borderId="15" xfId="0" applyFont="1" applyFill="1" applyBorder="1" applyAlignment="1">
      <alignment horizontal="center" wrapText="1" readingOrder="2"/>
    </xf>
    <xf numFmtId="0" fontId="12" fillId="3" borderId="0" xfId="0" applyFont="1" applyFill="1" applyAlignment="1">
      <alignment horizontal="right" readingOrder="2"/>
    </xf>
    <xf numFmtId="0" fontId="12" fillId="3" borderId="1" xfId="0" applyFont="1" applyFill="1" applyBorder="1" applyAlignment="1">
      <alignment horizontal="right" vertical="center" wrapText="1" readingOrder="2"/>
    </xf>
    <xf numFmtId="0" fontId="12" fillId="0" borderId="1" xfId="0" applyFont="1" applyFill="1" applyBorder="1" applyAlignment="1">
      <alignment horizontal="right" vertical="center" wrapText="1" readingOrder="2"/>
    </xf>
    <xf numFmtId="0" fontId="12" fillId="3" borderId="41" xfId="0" applyFont="1" applyFill="1" applyBorder="1" applyAlignment="1">
      <alignment horizontal="right" vertical="center" wrapText="1" readingOrder="2"/>
    </xf>
    <xf numFmtId="0" fontId="12" fillId="3" borderId="2" xfId="0" applyFont="1" applyFill="1" applyBorder="1" applyAlignment="1">
      <alignment horizontal="right" vertical="center" wrapText="1" readingOrder="2"/>
    </xf>
    <xf numFmtId="17" fontId="12" fillId="3" borderId="1" xfId="0" applyNumberFormat="1" applyFont="1" applyFill="1" applyBorder="1" applyAlignment="1">
      <alignment horizontal="right" vertical="center" wrapText="1" readingOrder="2"/>
    </xf>
    <xf numFmtId="164" fontId="12" fillId="3" borderId="1" xfId="1" applyNumberFormat="1" applyFont="1" applyFill="1" applyBorder="1" applyAlignment="1">
      <alignment horizontal="center" vertical="center" wrapText="1" readingOrder="2"/>
    </xf>
    <xf numFmtId="164" fontId="12" fillId="3" borderId="23" xfId="1" applyNumberFormat="1" applyFont="1" applyFill="1" applyBorder="1" applyAlignment="1">
      <alignment horizontal="center" vertical="center" wrapText="1" readingOrder="2"/>
    </xf>
    <xf numFmtId="164" fontId="12" fillId="3" borderId="3" xfId="1" applyNumberFormat="1" applyFont="1" applyFill="1" applyBorder="1" applyAlignment="1">
      <alignment horizontal="center" vertical="center" wrapText="1" readingOrder="2"/>
    </xf>
    <xf numFmtId="0" fontId="12" fillId="3" borderId="23" xfId="0" applyFont="1" applyFill="1" applyBorder="1" applyAlignment="1">
      <alignment horizontal="right" vertical="center" wrapText="1" readingOrder="2"/>
    </xf>
    <xf numFmtId="0" fontId="12" fillId="3" borderId="3" xfId="0" applyFont="1" applyFill="1" applyBorder="1" applyAlignment="1">
      <alignment horizontal="right" vertical="center" wrapText="1" readingOrder="2"/>
    </xf>
    <xf numFmtId="17" fontId="12" fillId="3" borderId="23" xfId="0" applyNumberFormat="1" applyFont="1" applyFill="1" applyBorder="1" applyAlignment="1">
      <alignment horizontal="right" vertical="center" wrapText="1" readingOrder="2"/>
    </xf>
    <xf numFmtId="17" fontId="12" fillId="3" borderId="3" xfId="0" applyNumberFormat="1" applyFont="1" applyFill="1" applyBorder="1" applyAlignment="1">
      <alignment horizontal="right" vertical="center" wrapText="1" readingOrder="2"/>
    </xf>
    <xf numFmtId="0" fontId="12" fillId="3" borderId="37" xfId="0" applyFont="1" applyFill="1" applyBorder="1" applyAlignment="1">
      <alignment horizontal="right" vertical="center" wrapText="1" readingOrder="2"/>
    </xf>
    <xf numFmtId="0" fontId="12" fillId="3" borderId="33" xfId="0" applyFont="1" applyFill="1" applyBorder="1" applyAlignment="1">
      <alignment horizontal="right" vertical="center" wrapText="1" readingOrder="2"/>
    </xf>
    <xf numFmtId="164" fontId="12" fillId="3" borderId="23" xfId="1" applyNumberFormat="1" applyFont="1" applyFill="1" applyBorder="1" applyAlignment="1">
      <alignment horizontal="right" vertical="center" wrapText="1" readingOrder="2"/>
    </xf>
    <xf numFmtId="0" fontId="12" fillId="3" borderId="24" xfId="0" applyFont="1" applyFill="1" applyBorder="1" applyAlignment="1">
      <alignment horizontal="right" vertical="center" wrapText="1" readingOrder="2"/>
    </xf>
    <xf numFmtId="0" fontId="12" fillId="3" borderId="39" xfId="0" applyFont="1" applyFill="1" applyBorder="1" applyAlignment="1">
      <alignment horizontal="right" vertical="center" wrapText="1" readingOrder="2"/>
    </xf>
    <xf numFmtId="0" fontId="12" fillId="3" borderId="11" xfId="0" applyFont="1" applyFill="1" applyBorder="1" applyAlignment="1">
      <alignment horizontal="right" vertical="center" wrapText="1" readingOrder="2"/>
    </xf>
    <xf numFmtId="0" fontId="10" fillId="3" borderId="22" xfId="0" applyFont="1" applyFill="1" applyBorder="1" applyAlignment="1">
      <alignment horizontal="right" vertical="center" wrapText="1" readingOrder="2"/>
    </xf>
    <xf numFmtId="0" fontId="10" fillId="3" borderId="38" xfId="0" applyFont="1" applyFill="1" applyBorder="1" applyAlignment="1">
      <alignment horizontal="right" vertical="center" wrapText="1" readingOrder="2"/>
    </xf>
    <xf numFmtId="0" fontId="12" fillId="3" borderId="34" xfId="0" applyFont="1" applyFill="1" applyBorder="1" applyAlignment="1">
      <alignment horizontal="right" vertical="center" wrapText="1" readingOrder="2"/>
    </xf>
    <xf numFmtId="0" fontId="12" fillId="3" borderId="36" xfId="0" applyFont="1" applyFill="1" applyBorder="1" applyAlignment="1">
      <alignment horizontal="right" vertical="center" wrapText="1" readingOrder="2"/>
    </xf>
    <xf numFmtId="0" fontId="12" fillId="3" borderId="35" xfId="0" applyFont="1" applyFill="1" applyBorder="1" applyAlignment="1">
      <alignment horizontal="right" vertical="center" wrapText="1" readingOrder="2"/>
    </xf>
    <xf numFmtId="17" fontId="12" fillId="3" borderId="34" xfId="0" applyNumberFormat="1" applyFont="1" applyFill="1" applyBorder="1" applyAlignment="1">
      <alignment horizontal="right" vertical="center" wrapText="1" readingOrder="2"/>
    </xf>
    <xf numFmtId="164" fontId="12" fillId="3" borderId="34" xfId="1" applyNumberFormat="1" applyFont="1" applyFill="1" applyBorder="1" applyAlignment="1">
      <alignment horizontal="right" vertical="center" wrapText="1" readingOrder="2"/>
    </xf>
    <xf numFmtId="164" fontId="12" fillId="3" borderId="23" xfId="0" applyNumberFormat="1" applyFont="1" applyFill="1" applyBorder="1" applyAlignment="1">
      <alignment horizontal="center" vertical="center" wrapText="1" readingOrder="2"/>
    </xf>
    <xf numFmtId="164" fontId="12" fillId="3" borderId="34" xfId="0" applyNumberFormat="1" applyFont="1" applyFill="1" applyBorder="1" applyAlignment="1">
      <alignment horizontal="center" vertical="center" wrapText="1" readingOrder="2"/>
    </xf>
    <xf numFmtId="164" fontId="12" fillId="0" borderId="23" xfId="1" applyNumberFormat="1" applyFont="1" applyFill="1" applyBorder="1" applyAlignment="1">
      <alignment horizontal="center" vertical="center" wrapText="1" readingOrder="2"/>
    </xf>
    <xf numFmtId="164" fontId="12" fillId="0" borderId="34" xfId="1" applyNumberFormat="1" applyFont="1" applyFill="1" applyBorder="1" applyAlignment="1">
      <alignment horizontal="center" vertical="center" wrapText="1" readingOrder="2"/>
    </xf>
    <xf numFmtId="164" fontId="12" fillId="0" borderId="3" xfId="1" applyNumberFormat="1" applyFont="1" applyFill="1" applyBorder="1" applyAlignment="1">
      <alignment horizontal="center" vertical="center" wrapText="1" readingOrder="2"/>
    </xf>
    <xf numFmtId="164" fontId="12" fillId="3" borderId="34" xfId="1" applyNumberFormat="1" applyFont="1" applyFill="1" applyBorder="1" applyAlignment="1">
      <alignment horizontal="center" vertical="center" wrapText="1" readingOrder="2"/>
    </xf>
    <xf numFmtId="0" fontId="10" fillId="3" borderId="22" xfId="0" applyFont="1" applyFill="1" applyBorder="1" applyAlignment="1">
      <alignment vertical="center" wrapText="1" readingOrder="2"/>
    </xf>
    <xf numFmtId="0" fontId="10" fillId="3" borderId="38" xfId="0" applyFont="1" applyFill="1" applyBorder="1" applyAlignment="1">
      <alignment vertical="center" wrapText="1" readingOrder="2"/>
    </xf>
    <xf numFmtId="0" fontId="10" fillId="3" borderId="10" xfId="0" applyFont="1" applyFill="1" applyBorder="1" applyAlignment="1">
      <alignment vertical="center" wrapText="1" readingOrder="2"/>
    </xf>
    <xf numFmtId="0" fontId="12" fillId="3" borderId="36" xfId="0" applyFont="1" applyFill="1" applyBorder="1" applyAlignment="1">
      <alignment horizontal="right" vertical="top" wrapText="1" readingOrder="2"/>
    </xf>
    <xf numFmtId="0" fontId="12" fillId="3" borderId="35" xfId="0" applyFont="1" applyFill="1" applyBorder="1" applyAlignment="1">
      <alignment horizontal="right" vertical="top" wrapText="1" readingOrder="2"/>
    </xf>
    <xf numFmtId="0" fontId="12" fillId="3" borderId="27" xfId="0" applyFont="1" applyFill="1" applyBorder="1" applyAlignment="1">
      <alignment horizontal="right" vertical="center" wrapText="1" readingOrder="2"/>
    </xf>
    <xf numFmtId="0" fontId="10" fillId="3" borderId="28" xfId="0" applyFont="1" applyFill="1" applyBorder="1" applyAlignment="1">
      <alignment horizontal="right" vertical="center" wrapText="1" readingOrder="2"/>
    </xf>
    <xf numFmtId="0" fontId="10" fillId="3" borderId="10" xfId="0" applyFont="1" applyFill="1" applyBorder="1" applyAlignment="1">
      <alignment horizontal="right" vertical="center" wrapText="1" readingOrder="2"/>
    </xf>
    <xf numFmtId="0" fontId="12" fillId="3" borderId="37" xfId="0" applyFont="1" applyFill="1" applyBorder="1" applyAlignment="1">
      <alignment horizontal="center" vertical="center" wrapText="1" readingOrder="2"/>
    </xf>
    <xf numFmtId="0" fontId="12" fillId="3" borderId="33" xfId="0" applyFont="1" applyFill="1" applyBorder="1" applyAlignment="1">
      <alignment horizontal="center" vertical="center" wrapText="1" readingOrder="2"/>
    </xf>
    <xf numFmtId="164" fontId="12" fillId="3" borderId="27" xfId="1" applyNumberFormat="1" applyFont="1" applyFill="1" applyBorder="1" applyAlignment="1">
      <alignment horizontal="center" vertical="center" wrapText="1" readingOrder="2"/>
    </xf>
    <xf numFmtId="0" fontId="12" fillId="3" borderId="29" xfId="0" applyFont="1" applyFill="1" applyBorder="1" applyAlignment="1">
      <alignment horizontal="right" vertical="center" wrapText="1" readingOrder="2"/>
    </xf>
    <xf numFmtId="0" fontId="10" fillId="3" borderId="12" xfId="0" applyFont="1" applyFill="1" applyBorder="1" applyAlignment="1">
      <alignment horizontal="right" vertical="center" wrapText="1" readingOrder="2"/>
    </xf>
    <xf numFmtId="0" fontId="12" fillId="3" borderId="13" xfId="0" applyFont="1" applyFill="1" applyBorder="1" applyAlignment="1">
      <alignment horizontal="right" vertical="center" wrapText="1" readingOrder="2"/>
    </xf>
    <xf numFmtId="0" fontId="10" fillId="5" borderId="6" xfId="0" applyFont="1" applyFill="1" applyBorder="1" applyAlignment="1">
      <alignment horizontal="center" vertical="center" wrapText="1" readingOrder="2"/>
    </xf>
    <xf numFmtId="0" fontId="10" fillId="5" borderId="4" xfId="0" applyFont="1" applyFill="1" applyBorder="1" applyAlignment="1">
      <alignment horizontal="center" vertical="center" wrapText="1" readingOrder="2"/>
    </xf>
    <xf numFmtId="0" fontId="10" fillId="5" borderId="7" xfId="0" applyFont="1" applyFill="1" applyBorder="1" applyAlignment="1">
      <alignment horizontal="center" vertical="center" wrapText="1" readingOrder="2"/>
    </xf>
    <xf numFmtId="0" fontId="10" fillId="5" borderId="9" xfId="0" applyFont="1" applyFill="1" applyBorder="1" applyAlignment="1">
      <alignment horizontal="center" vertical="center" wrapText="1" readingOrder="2"/>
    </xf>
    <xf numFmtId="17" fontId="12" fillId="3" borderId="27" xfId="0" applyNumberFormat="1" applyFont="1" applyFill="1" applyBorder="1" applyAlignment="1">
      <alignment horizontal="right" vertical="center" wrapText="1" readingOrder="2"/>
    </xf>
    <xf numFmtId="0" fontId="12" fillId="3" borderId="32" xfId="0" applyFont="1" applyFill="1" applyBorder="1" applyAlignment="1">
      <alignment horizontal="right" vertical="center" wrapText="1" readingOrder="2"/>
    </xf>
    <xf numFmtId="0" fontId="13" fillId="6" borderId="16" xfId="0" applyFont="1" applyFill="1" applyBorder="1" applyAlignment="1">
      <alignment horizontal="center" vertical="center" wrapText="1" readingOrder="2"/>
    </xf>
    <xf numFmtId="0" fontId="13" fillId="6" borderId="14" xfId="0" applyFont="1" applyFill="1" applyBorder="1" applyAlignment="1">
      <alignment horizontal="center" vertical="center" wrapText="1" readingOrder="2"/>
    </xf>
    <xf numFmtId="0" fontId="13" fillId="6" borderId="17" xfId="0" applyFont="1" applyFill="1" applyBorder="1" applyAlignment="1">
      <alignment horizontal="center" vertical="center" wrapText="1" readingOrder="2"/>
    </xf>
    <xf numFmtId="0" fontId="13" fillId="6" borderId="18" xfId="0" applyFont="1" applyFill="1" applyBorder="1" applyAlignment="1">
      <alignment horizontal="center" vertical="center" wrapText="1" readingOrder="2"/>
    </xf>
    <xf numFmtId="0" fontId="10" fillId="7" borderId="21" xfId="0" applyFont="1" applyFill="1" applyBorder="1" applyAlignment="1">
      <alignment horizontal="right" vertical="top" wrapText="1" readingOrder="2"/>
    </xf>
    <xf numFmtId="0" fontId="10" fillId="7" borderId="19" xfId="0" applyFont="1" applyFill="1" applyBorder="1" applyAlignment="1">
      <alignment horizontal="right" vertical="top" wrapText="1" readingOrder="2"/>
    </xf>
    <xf numFmtId="0" fontId="10" fillId="7" borderId="20" xfId="0" applyFont="1" applyFill="1" applyBorder="1" applyAlignment="1">
      <alignment horizontal="right" vertical="top" wrapText="1" readingOrder="2"/>
    </xf>
    <xf numFmtId="0" fontId="10" fillId="5" borderId="5" xfId="0" applyFont="1" applyFill="1" applyBorder="1" applyAlignment="1">
      <alignment horizontal="center" vertical="center" wrapText="1" readingOrder="2"/>
    </xf>
    <xf numFmtId="0" fontId="10" fillId="5" borderId="8" xfId="0" applyFont="1" applyFill="1" applyBorder="1" applyAlignment="1">
      <alignment horizontal="center" vertical="center" wrapText="1" readingOrder="2"/>
    </xf>
    <xf numFmtId="0" fontId="10" fillId="9" borderId="21" xfId="0" applyFont="1" applyFill="1" applyBorder="1" applyAlignment="1">
      <alignment horizontal="right" vertical="center" wrapText="1" readingOrder="2"/>
    </xf>
    <xf numFmtId="0" fontId="10" fillId="9" borderId="19" xfId="0" applyFont="1" applyFill="1" applyBorder="1" applyAlignment="1">
      <alignment horizontal="right" vertical="center" wrapText="1" readingOrder="2"/>
    </xf>
    <xf numFmtId="164" fontId="12" fillId="3" borderId="3" xfId="1" applyNumberFormat="1" applyFont="1" applyFill="1" applyBorder="1" applyAlignment="1">
      <alignment horizontal="right" vertical="center" wrapText="1" readingOrder="2"/>
    </xf>
    <xf numFmtId="164" fontId="12" fillId="3" borderId="19" xfId="1" applyNumberFormat="1" applyFont="1" applyFill="1" applyBorder="1" applyAlignment="1">
      <alignment horizontal="right" readingOrder="2"/>
    </xf>
    <xf numFmtId="0" fontId="10" fillId="10" borderId="15" xfId="0" applyFont="1" applyFill="1" applyBorder="1" applyAlignment="1">
      <alignment horizontal="right" wrapText="1" readingOrder="2"/>
    </xf>
    <xf numFmtId="0" fontId="10" fillId="10" borderId="30" xfId="0" applyFont="1" applyFill="1" applyBorder="1" applyAlignment="1">
      <alignment horizontal="right" readingOrder="2"/>
    </xf>
    <xf numFmtId="0" fontId="12" fillId="3" borderId="42" xfId="0" applyFont="1" applyFill="1" applyBorder="1" applyAlignment="1">
      <alignment horizontal="right" vertical="center" wrapText="1" readingOrder="2"/>
    </xf>
    <xf numFmtId="0" fontId="10" fillId="3" borderId="8" xfId="0" applyFont="1" applyFill="1" applyBorder="1" applyAlignment="1">
      <alignment horizontal="right" vertical="center" wrapText="1" readingOrder="2"/>
    </xf>
    <xf numFmtId="0" fontId="12" fillId="3" borderId="4" xfId="0" applyFont="1" applyFill="1" applyBorder="1" applyAlignment="1">
      <alignment horizontal="center" vertical="center" wrapText="1" readingOrder="2"/>
    </xf>
    <xf numFmtId="0" fontId="12" fillId="3" borderId="43" xfId="0" applyFont="1" applyFill="1" applyBorder="1" applyAlignment="1">
      <alignment horizontal="right" vertical="center" wrapText="1" readingOrder="2"/>
    </xf>
    <xf numFmtId="17" fontId="12" fillId="3" borderId="4" xfId="0" applyNumberFormat="1" applyFont="1" applyFill="1" applyBorder="1" applyAlignment="1">
      <alignment vertical="center" wrapText="1" readingOrder="2"/>
    </xf>
    <xf numFmtId="0" fontId="12" fillId="3" borderId="4" xfId="0" applyFont="1" applyFill="1" applyBorder="1" applyAlignment="1">
      <alignment vertical="center" wrapText="1" readingOrder="2"/>
    </xf>
    <xf numFmtId="0" fontId="12" fillId="3" borderId="9" xfId="0" applyFont="1" applyFill="1" applyBorder="1" applyAlignment="1">
      <alignment horizontal="right" vertical="center" wrapText="1" readingOrder="2"/>
    </xf>
    <xf numFmtId="0" fontId="10" fillId="3" borderId="5" xfId="0" applyFont="1" applyFill="1" applyBorder="1" applyAlignment="1">
      <alignment horizontal="right" vertical="center" wrapText="1" readingOrder="2"/>
    </xf>
    <xf numFmtId="0" fontId="12" fillId="3" borderId="6" xfId="0" applyFont="1" applyFill="1" applyBorder="1" applyAlignment="1">
      <alignment horizontal="right" vertical="center" wrapText="1" readingOrder="2"/>
    </xf>
    <xf numFmtId="0" fontId="12" fillId="3" borderId="16" xfId="0" applyFont="1" applyFill="1" applyBorder="1" applyAlignment="1">
      <alignment horizontal="right" vertical="center" wrapText="1" readingOrder="2"/>
    </xf>
    <xf numFmtId="0" fontId="12" fillId="3" borderId="44" xfId="0" applyFont="1" applyFill="1" applyBorder="1" applyAlignment="1">
      <alignment horizontal="right" vertical="center" wrapText="1" readingOrder="2"/>
    </xf>
    <xf numFmtId="17" fontId="12" fillId="3" borderId="6" xfId="0" applyNumberFormat="1" applyFont="1" applyFill="1" applyBorder="1" applyAlignment="1">
      <alignment horizontal="right" vertical="center" wrapText="1" readingOrder="2"/>
    </xf>
    <xf numFmtId="164" fontId="12" fillId="3" borderId="6" xfId="1" applyNumberFormat="1" applyFont="1" applyFill="1" applyBorder="1" applyAlignment="1">
      <alignment horizontal="center" vertical="center" wrapText="1" readingOrder="2"/>
    </xf>
    <xf numFmtId="0" fontId="12" fillId="3" borderId="7" xfId="0" applyFont="1" applyFill="1" applyBorder="1" applyAlignment="1">
      <alignment horizontal="right" vertical="center" wrapText="1" readingOrder="2"/>
    </xf>
    <xf numFmtId="164" fontId="12" fillId="3" borderId="4" xfId="1" applyNumberFormat="1" applyFont="1" applyFill="1" applyBorder="1" applyAlignment="1">
      <alignment horizontal="right" vertical="center" wrapText="1" readingOrder="2"/>
    </xf>
    <xf numFmtId="164" fontId="12" fillId="3" borderId="4" xfId="1" applyNumberFormat="1" applyFont="1" applyFill="1" applyBorder="1" applyAlignment="1">
      <alignment vertical="center" wrapText="1" readingOrder="2"/>
    </xf>
    <xf numFmtId="0" fontId="12" fillId="3" borderId="9" xfId="0" applyFont="1" applyFill="1" applyBorder="1" applyAlignment="1">
      <alignment horizontal="right" vertical="center" wrapText="1" readingOrder="2"/>
    </xf>
    <xf numFmtId="0" fontId="10" fillId="3" borderId="9" xfId="0" applyFont="1" applyFill="1" applyBorder="1" applyAlignment="1">
      <alignment horizontal="right" vertical="center" wrapText="1" readingOrder="2"/>
    </xf>
    <xf numFmtId="0" fontId="10" fillId="3" borderId="30" xfId="0" applyFont="1" applyFill="1" applyBorder="1" applyAlignment="1">
      <alignment horizontal="right" vertical="center" wrapText="1" readingOrder="2"/>
    </xf>
    <xf numFmtId="0" fontId="12" fillId="3" borderId="25" xfId="0" applyFont="1" applyFill="1" applyBorder="1" applyAlignment="1">
      <alignment horizontal="right" vertical="center" wrapText="1" readingOrder="2"/>
    </xf>
    <xf numFmtId="0" fontId="12" fillId="0" borderId="25" xfId="0" applyFont="1" applyFill="1" applyBorder="1" applyAlignment="1">
      <alignment horizontal="right" vertical="center" wrapText="1" readingOrder="2"/>
    </xf>
    <xf numFmtId="17" fontId="12" fillId="3" borderId="25" xfId="0" applyNumberFormat="1" applyFont="1" applyFill="1" applyBorder="1" applyAlignment="1">
      <alignment vertical="center" wrapText="1" readingOrder="2"/>
    </xf>
    <xf numFmtId="164" fontId="12" fillId="3" borderId="25" xfId="1" applyNumberFormat="1" applyFont="1" applyFill="1" applyBorder="1" applyAlignment="1">
      <alignment horizontal="center" vertical="center" wrapText="1" readingOrder="2"/>
    </xf>
    <xf numFmtId="0" fontId="12" fillId="3" borderId="26" xfId="0" applyFont="1" applyFill="1" applyBorder="1" applyAlignment="1">
      <alignment horizontal="right" vertical="center" wrapText="1" readingOrder="2"/>
    </xf>
    <xf numFmtId="17" fontId="12" fillId="3" borderId="27" xfId="0" applyNumberFormat="1" applyFont="1" applyFill="1" applyBorder="1" applyAlignment="1">
      <alignment vertical="center" wrapText="1" readingOrder="2"/>
    </xf>
    <xf numFmtId="164" fontId="12" fillId="3" borderId="27" xfId="1" applyNumberFormat="1" applyFont="1" applyFill="1" applyBorder="1" applyAlignment="1">
      <alignment horizontal="right" vertical="center" wrapText="1" readingOrder="2"/>
    </xf>
    <xf numFmtId="0" fontId="10" fillId="3" borderId="29" xfId="0" applyFont="1" applyFill="1" applyBorder="1" applyAlignment="1">
      <alignment horizontal="right" vertical="center" wrapText="1" readingOrder="2"/>
    </xf>
    <xf numFmtId="0" fontId="10" fillId="3" borderId="5" xfId="0" applyFont="1" applyFill="1" applyBorder="1" applyAlignment="1">
      <alignment horizontal="right" vertical="center" wrapText="1" readingOrder="2"/>
    </xf>
    <xf numFmtId="0" fontId="12" fillId="3" borderId="6" xfId="0" applyFont="1" applyFill="1" applyBorder="1" applyAlignment="1">
      <alignment horizontal="right" vertical="center" wrapText="1" readingOrder="2"/>
    </xf>
    <xf numFmtId="17" fontId="12" fillId="3" borderId="6" xfId="0" applyNumberFormat="1" applyFont="1" applyFill="1" applyBorder="1" applyAlignment="1">
      <alignment vertical="center" wrapText="1" readingOrder="2"/>
    </xf>
    <xf numFmtId="164" fontId="12" fillId="3" borderId="6" xfId="0" applyNumberFormat="1" applyFont="1" applyFill="1" applyBorder="1" applyAlignment="1">
      <alignment horizontal="right" vertical="center" wrapText="1" readingOrder="2"/>
    </xf>
    <xf numFmtId="0" fontId="12" fillId="3" borderId="7" xfId="0" applyFont="1" applyFill="1" applyBorder="1" applyAlignment="1">
      <alignment horizontal="right" vertical="center" wrapText="1" readingOrder="2"/>
    </xf>
    <xf numFmtId="164" fontId="12" fillId="3" borderId="23" xfId="1" applyNumberFormat="1" applyFont="1" applyFill="1" applyBorder="1" applyAlignment="1">
      <alignment horizontal="right" vertical="center" wrapText="1" readingOrder="1"/>
    </xf>
    <xf numFmtId="164" fontId="12" fillId="3" borderId="34" xfId="1" applyNumberFormat="1" applyFont="1" applyFill="1" applyBorder="1" applyAlignment="1">
      <alignment horizontal="right" vertical="center" wrapText="1" readingOrder="1"/>
    </xf>
    <xf numFmtId="164" fontId="12" fillId="3" borderId="1" xfId="1" applyNumberFormat="1" applyFont="1" applyFill="1" applyBorder="1" applyAlignment="1">
      <alignment horizontal="right" vertical="center" wrapText="1" readingOrder="1"/>
    </xf>
    <xf numFmtId="164" fontId="12" fillId="3" borderId="4" xfId="1" applyNumberFormat="1" applyFont="1" applyFill="1" applyBorder="1" applyAlignment="1">
      <alignment horizontal="right" vertical="center" wrapText="1" readingOrder="1"/>
    </xf>
    <xf numFmtId="164" fontId="12" fillId="3" borderId="6" xfId="1" applyNumberFormat="1" applyFont="1" applyFill="1" applyBorder="1" applyAlignment="1">
      <alignment horizontal="right" vertical="center" wrapText="1" readingOrder="1"/>
    </xf>
    <xf numFmtId="164" fontId="12" fillId="3" borderId="1" xfId="1" applyNumberFormat="1" applyFont="1" applyFill="1" applyBorder="1" applyAlignment="1">
      <alignment horizontal="right" vertical="center" wrapText="1" readingOrder="1"/>
    </xf>
    <xf numFmtId="164" fontId="12" fillId="3" borderId="4" xfId="1" applyNumberFormat="1" applyFont="1" applyFill="1" applyBorder="1" applyAlignment="1">
      <alignment horizontal="right" vertical="center" wrapText="1" readingOrder="1"/>
    </xf>
    <xf numFmtId="164" fontId="12" fillId="3" borderId="6" xfId="1" applyNumberFormat="1" applyFont="1" applyFill="1" applyBorder="1" applyAlignment="1">
      <alignment horizontal="right" vertical="center" wrapText="1" readingOrder="1"/>
    </xf>
    <xf numFmtId="164" fontId="12" fillId="3" borderId="3" xfId="1" applyNumberFormat="1" applyFont="1" applyFill="1" applyBorder="1" applyAlignment="1">
      <alignment horizontal="right" vertical="center" wrapText="1" readingOrder="1"/>
    </xf>
    <xf numFmtId="164" fontId="12" fillId="0" borderId="23" xfId="1" applyNumberFormat="1" applyFont="1" applyFill="1" applyBorder="1" applyAlignment="1">
      <alignment horizontal="right" vertical="center" wrapText="1" readingOrder="1"/>
    </xf>
    <xf numFmtId="164" fontId="12" fillId="0" borderId="3" xfId="1" applyNumberFormat="1" applyFont="1" applyFill="1" applyBorder="1" applyAlignment="1">
      <alignment horizontal="right" vertical="center" wrapText="1" readingOrder="1"/>
    </xf>
    <xf numFmtId="164" fontId="12" fillId="0" borderId="1" xfId="1" applyNumberFormat="1" applyFont="1" applyFill="1" applyBorder="1" applyAlignment="1">
      <alignment horizontal="right" vertical="center" wrapText="1" readingOrder="1"/>
    </xf>
    <xf numFmtId="164" fontId="12" fillId="0" borderId="4" xfId="1" applyNumberFormat="1" applyFont="1" applyFill="1" applyBorder="1" applyAlignment="1">
      <alignment horizontal="right" vertical="center" wrapText="1" readingOrder="1"/>
    </xf>
    <xf numFmtId="164" fontId="12" fillId="0" borderId="27" xfId="1" applyNumberFormat="1" applyFont="1" applyFill="1" applyBorder="1" applyAlignment="1">
      <alignment horizontal="right" vertical="center" wrapText="1" readingOrder="1"/>
    </xf>
    <xf numFmtId="164" fontId="12" fillId="0" borderId="3" xfId="1" applyNumberFormat="1" applyFont="1" applyFill="1" applyBorder="1" applyAlignment="1">
      <alignment horizontal="center" vertical="center" wrapText="1" readingOrder="1"/>
    </xf>
    <xf numFmtId="164" fontId="12" fillId="3" borderId="1" xfId="1" applyNumberFormat="1" applyFont="1" applyFill="1" applyBorder="1" applyAlignment="1">
      <alignment horizontal="center" vertical="center" wrapText="1" readingOrder="1"/>
    </xf>
    <xf numFmtId="164" fontId="12" fillId="0" borderId="1" xfId="1" applyNumberFormat="1" applyFont="1" applyFill="1" applyBorder="1" applyAlignment="1">
      <alignment horizontal="center" vertical="center" wrapText="1" readingOrder="1"/>
    </xf>
    <xf numFmtId="164" fontId="12" fillId="0" borderId="23" xfId="1" applyNumberFormat="1" applyFont="1" applyFill="1" applyBorder="1" applyAlignment="1">
      <alignment horizontal="center" vertical="center" wrapText="1" readingOrder="1"/>
    </xf>
    <xf numFmtId="164" fontId="12" fillId="3" borderId="4" xfId="1" applyNumberFormat="1" applyFont="1" applyFill="1" applyBorder="1" applyAlignment="1">
      <alignment horizontal="center" vertical="center" wrapText="1" readingOrder="1"/>
    </xf>
  </cellXfs>
  <cellStyles count="2">
    <cellStyle name="Currency" xfId="1" builtinId="4"/>
    <cellStyle name="Normal" xfId="0" builtinId="0"/>
  </cellStyles>
  <dxfs count="0"/>
  <tableStyles count="0" defaultTableStyle="TableStyleMedium2" defaultPivotStyle="PivotStyleLight16"/>
  <colors>
    <mruColors>
      <color rgb="FFCCFFFF"/>
      <color rgb="FFEAEAEA"/>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17812681"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3" descr="עיריית אור יהודה">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5" name="Picture 4" descr="עיריית אור יהודה">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3886200</xdr:colOff>
      <xdr:row>0</xdr:row>
      <xdr:rowOff>163605</xdr:rowOff>
    </xdr:from>
    <xdr:to>
      <xdr:col>8</xdr:col>
      <xdr:colOff>3886200</xdr:colOff>
      <xdr:row>1</xdr:row>
      <xdr:rowOff>266701</xdr:rowOff>
    </xdr:to>
    <xdr:sp macro="" textlink="">
      <xdr:nvSpPr>
        <xdr:cNvPr id="8" name="TextBox 6">
          <a:extLst>
            <a:ext uri="{FF2B5EF4-FFF2-40B4-BE49-F238E27FC236}">
              <a16:creationId xmlns:a16="http://schemas.microsoft.com/office/drawing/2014/main" id="{00000000-0008-0000-0000-000008000000}"/>
            </a:ext>
          </a:extLst>
        </xdr:cNvPr>
        <xdr:cNvSpPr txBox="1"/>
      </xdr:nvSpPr>
      <xdr:spPr>
        <a:xfrm>
          <a:off x="11236718700" y="163605"/>
          <a:ext cx="35737800" cy="941296"/>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600" b="1">
              <a:solidFill>
                <a:srgbClr val="0070C0"/>
              </a:solidFill>
              <a:latin typeface="David" panose="020E0502060401010101" pitchFamily="34" charset="-79"/>
              <a:cs typeface="David" panose="020E0502060401010101" pitchFamily="34" charset="-79"/>
            </a:rPr>
            <a:t>                                          תכניות עבודה </a:t>
          </a:r>
          <a:r>
            <a:rPr lang="en-US" sz="3600" b="1">
              <a:solidFill>
                <a:srgbClr val="0070C0"/>
              </a:solidFill>
              <a:latin typeface="David" panose="020E0502060401010101" pitchFamily="34" charset="-79"/>
              <a:cs typeface="David" panose="020E0502060401010101" pitchFamily="34" charset="-79"/>
            </a:rPr>
            <a:t>2022</a:t>
          </a:r>
          <a:r>
            <a:rPr lang="he-IL" sz="3600" b="1">
              <a:solidFill>
                <a:srgbClr val="0070C0"/>
              </a:solidFill>
              <a:latin typeface="David" panose="020E0502060401010101" pitchFamily="34" charset="-79"/>
              <a:cs typeface="David" panose="020E0502060401010101" pitchFamily="34" charset="-79"/>
            </a:rPr>
            <a:t> – עיריית עפולה</a:t>
          </a:r>
        </a:p>
      </xdr:txBody>
    </xdr:sp>
    <xdr:clientData/>
  </xdr:twoCellAnchor>
  <xdr:twoCellAnchor editAs="oneCell">
    <xdr:from>
      <xdr:col>11</xdr:col>
      <xdr:colOff>2324100</xdr:colOff>
      <xdr:row>0</xdr:row>
      <xdr:rowOff>101600</xdr:rowOff>
    </xdr:from>
    <xdr:to>
      <xdr:col>11</xdr:col>
      <xdr:colOff>3937000</xdr:colOff>
      <xdr:row>3</xdr:row>
      <xdr:rowOff>254367</xdr:rowOff>
    </xdr:to>
    <xdr:pic>
      <xdr:nvPicPr>
        <xdr:cNvPr id="7" name="תמונה 2" descr="תוצאת תמונה עבור עיריית עפולה">
          <a:extLst>
            <a:ext uri="{FF2B5EF4-FFF2-40B4-BE49-F238E27FC236}">
              <a16:creationId xmlns:a16="http://schemas.microsoft.com/office/drawing/2014/main" id="{CFCB25BD-00DD-475A-A9A3-4EEFCBDBA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8133500" y="101600"/>
          <a:ext cx="1612900" cy="160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rightToLeft="1" tabSelected="1" view="pageBreakPreview" topLeftCell="A23" zoomScale="20" zoomScaleNormal="20" zoomScaleSheetLayoutView="20" workbookViewId="0">
      <selection activeCell="D18" sqref="D18:D21"/>
    </sheetView>
  </sheetViews>
  <sheetFormatPr defaultColWidth="9.09765625" defaultRowHeight="22.8" x14ac:dyDescent="0.4"/>
  <cols>
    <col min="1" max="1" width="54.09765625" style="13" customWidth="1"/>
    <col min="2" max="2" width="71.59765625" style="13" customWidth="1"/>
    <col min="3" max="3" width="58" style="13" customWidth="1"/>
    <col min="4" max="4" width="83.59765625" style="13" customWidth="1"/>
    <col min="5" max="5" width="110.59765625" style="13" customWidth="1"/>
    <col min="6" max="6" width="47.8984375" style="13" customWidth="1"/>
    <col min="7" max="7" width="28.8984375" style="17" customWidth="1"/>
    <col min="8" max="8" width="30.3984375" style="17" customWidth="1"/>
    <col min="9" max="9" width="54.09765625" style="17" customWidth="1"/>
    <col min="10" max="10" width="29.8984375" style="17" customWidth="1"/>
    <col min="11" max="11" width="27.8984375" style="17" customWidth="1"/>
    <col min="12" max="12" width="54.69921875" style="17" customWidth="1"/>
    <col min="13" max="18" width="9.09765625" style="10"/>
    <col min="19" max="16384" width="9.09765625" style="13"/>
  </cols>
  <sheetData>
    <row r="1" spans="1:18" s="7" customFormat="1" ht="64.8" customHeight="1" x14ac:dyDescent="0.4">
      <c r="A1" s="5"/>
      <c r="B1" s="5"/>
      <c r="C1" s="5"/>
      <c r="D1" s="5"/>
      <c r="E1" s="5"/>
      <c r="F1" s="5"/>
      <c r="G1" s="14"/>
      <c r="H1" s="14"/>
      <c r="I1" s="14"/>
      <c r="J1" s="14"/>
      <c r="K1" s="14"/>
      <c r="L1" s="14"/>
      <c r="M1" s="6"/>
    </row>
    <row r="2" spans="1:18" s="10" customFormat="1" x14ac:dyDescent="0.4">
      <c r="A2" s="8"/>
      <c r="B2" s="8"/>
      <c r="C2" s="8"/>
      <c r="D2" s="8"/>
      <c r="E2" s="8"/>
      <c r="F2" s="8"/>
      <c r="G2" s="15"/>
      <c r="H2" s="15"/>
      <c r="I2" s="15"/>
      <c r="J2" s="15"/>
      <c r="K2" s="15"/>
      <c r="L2" s="15"/>
    </row>
    <row r="3" spans="1:18" s="10" customFormat="1" ht="23.4" thickBot="1" x14ac:dyDescent="0.45">
      <c r="A3" s="8"/>
      <c r="B3" s="8"/>
      <c r="C3" s="8"/>
      <c r="D3" s="8"/>
      <c r="E3" s="8"/>
      <c r="F3" s="8"/>
      <c r="G3" s="15"/>
      <c r="H3" s="15"/>
      <c r="I3" s="15"/>
      <c r="J3" s="16"/>
      <c r="K3" s="16"/>
      <c r="L3" s="16"/>
    </row>
    <row r="4" spans="1:18" s="10" customFormat="1" ht="45" customHeight="1" x14ac:dyDescent="0.4">
      <c r="A4" s="8"/>
      <c r="B4" s="84" t="s">
        <v>27</v>
      </c>
      <c r="C4" s="139" t="s">
        <v>171</v>
      </c>
      <c r="D4" s="140"/>
      <c r="E4" s="12"/>
      <c r="F4" s="12"/>
      <c r="G4" s="16"/>
      <c r="H4" s="16"/>
      <c r="I4" s="16"/>
      <c r="J4" s="15"/>
      <c r="K4" s="15"/>
      <c r="L4" s="15"/>
    </row>
    <row r="5" spans="1:18" s="10" customFormat="1" ht="45.6" customHeight="1" thickBot="1" x14ac:dyDescent="0.45">
      <c r="A5" s="8"/>
      <c r="B5" s="85" t="s">
        <v>33</v>
      </c>
      <c r="C5" s="141" t="s">
        <v>172</v>
      </c>
      <c r="D5" s="142"/>
      <c r="E5" s="12"/>
      <c r="F5" s="12"/>
      <c r="G5" s="16"/>
      <c r="H5" s="16"/>
      <c r="I5" s="16"/>
      <c r="J5" s="15"/>
      <c r="K5" s="15"/>
      <c r="L5" s="15"/>
    </row>
    <row r="6" spans="1:18" s="10" customFormat="1" ht="23.4" thickBot="1" x14ac:dyDescent="0.45">
      <c r="A6" s="8"/>
      <c r="B6" s="11"/>
      <c r="C6" s="12"/>
      <c r="D6" s="12"/>
      <c r="E6" s="12"/>
      <c r="F6" s="12"/>
      <c r="G6" s="16"/>
      <c r="H6" s="16"/>
      <c r="I6" s="16"/>
      <c r="J6" s="15"/>
      <c r="K6" s="15"/>
      <c r="L6" s="15"/>
    </row>
    <row r="7" spans="1:18" s="87" customFormat="1" ht="46.2" thickBot="1" x14ac:dyDescent="0.85">
      <c r="A7" s="86" t="s">
        <v>35</v>
      </c>
      <c r="B7" s="143" t="s">
        <v>78</v>
      </c>
      <c r="C7" s="144"/>
      <c r="D7" s="144"/>
      <c r="E7" s="144"/>
      <c r="F7" s="144"/>
      <c r="G7" s="144"/>
      <c r="H7" s="144"/>
      <c r="I7" s="144"/>
      <c r="J7" s="144"/>
      <c r="K7" s="144"/>
      <c r="L7" s="145"/>
    </row>
    <row r="8" spans="1:18" s="10" customFormat="1" ht="23.4" thickBot="1" x14ac:dyDescent="0.45">
      <c r="A8" s="8"/>
      <c r="B8" s="8"/>
      <c r="C8" s="8"/>
      <c r="D8" s="8"/>
      <c r="E8" s="8"/>
      <c r="F8" s="8"/>
      <c r="G8" s="15"/>
      <c r="H8" s="15"/>
      <c r="I8" s="15"/>
      <c r="J8" s="15"/>
      <c r="K8" s="15"/>
      <c r="L8" s="15"/>
    </row>
    <row r="9" spans="1:18" ht="91.2" x14ac:dyDescent="0.4">
      <c r="A9" s="146" t="s">
        <v>23</v>
      </c>
      <c r="B9" s="133" t="s">
        <v>34</v>
      </c>
      <c r="C9" s="133" t="s">
        <v>21</v>
      </c>
      <c r="D9" s="133" t="s">
        <v>36</v>
      </c>
      <c r="E9" s="133" t="s">
        <v>29</v>
      </c>
      <c r="F9" s="69" t="s">
        <v>26</v>
      </c>
      <c r="G9" s="133" t="s">
        <v>28</v>
      </c>
      <c r="H9" s="133"/>
      <c r="I9" s="133" t="s">
        <v>7</v>
      </c>
      <c r="J9" s="133" t="s">
        <v>259</v>
      </c>
      <c r="K9" s="133" t="s">
        <v>260</v>
      </c>
      <c r="L9" s="135" t="s">
        <v>0</v>
      </c>
    </row>
    <row r="10" spans="1:18" s="18" customFormat="1" ht="144" customHeight="1" thickBot="1" x14ac:dyDescent="0.45">
      <c r="A10" s="147"/>
      <c r="B10" s="134"/>
      <c r="C10" s="134"/>
      <c r="D10" s="134"/>
      <c r="E10" s="134"/>
      <c r="F10" s="70" t="s">
        <v>2</v>
      </c>
      <c r="G10" s="70" t="s">
        <v>24</v>
      </c>
      <c r="H10" s="70" t="s">
        <v>25</v>
      </c>
      <c r="I10" s="134"/>
      <c r="J10" s="134"/>
      <c r="K10" s="134"/>
      <c r="L10" s="136"/>
      <c r="M10" s="9"/>
      <c r="N10" s="9"/>
      <c r="O10" s="9"/>
      <c r="P10" s="9"/>
      <c r="Q10" s="9"/>
      <c r="R10" s="9"/>
    </row>
    <row r="11" spans="1:18" s="54" customFormat="1" ht="46.2" thickBot="1" x14ac:dyDescent="0.6">
      <c r="A11" s="58" t="s">
        <v>110</v>
      </c>
      <c r="B11" s="59"/>
      <c r="C11" s="59"/>
      <c r="D11" s="59"/>
      <c r="E11" s="59"/>
      <c r="F11" s="59"/>
      <c r="G11" s="59"/>
      <c r="H11" s="59"/>
      <c r="I11" s="59"/>
      <c r="J11" s="59"/>
      <c r="K11" s="59"/>
      <c r="L11" s="20"/>
    </row>
    <row r="12" spans="1:18" s="10" customFormat="1" ht="45.6" x14ac:dyDescent="0.4">
      <c r="A12" s="125" t="s">
        <v>176</v>
      </c>
      <c r="B12" s="124" t="s">
        <v>154</v>
      </c>
      <c r="C12" s="124" t="s">
        <v>181</v>
      </c>
      <c r="D12" s="154" t="s">
        <v>155</v>
      </c>
      <c r="E12" s="74" t="s">
        <v>214</v>
      </c>
      <c r="F12" s="124"/>
      <c r="G12" s="137">
        <v>44562</v>
      </c>
      <c r="H12" s="137">
        <v>44896</v>
      </c>
      <c r="I12" s="124" t="s">
        <v>81</v>
      </c>
      <c r="J12" s="129">
        <v>0</v>
      </c>
      <c r="K12" s="129">
        <v>0</v>
      </c>
      <c r="L12" s="130"/>
    </row>
    <row r="13" spans="1:18" s="10" customFormat="1" ht="118.2" customHeight="1" x14ac:dyDescent="0.4">
      <c r="A13" s="126"/>
      <c r="B13" s="97"/>
      <c r="C13" s="97"/>
      <c r="D13" s="138"/>
      <c r="E13" s="66" t="s">
        <v>215</v>
      </c>
      <c r="F13" s="97"/>
      <c r="G13" s="99"/>
      <c r="H13" s="99"/>
      <c r="I13" s="97"/>
      <c r="J13" s="95"/>
      <c r="K13" s="95"/>
      <c r="L13" s="105"/>
    </row>
    <row r="14" spans="1:18" s="10" customFormat="1" ht="136.80000000000001" x14ac:dyDescent="0.4">
      <c r="A14" s="72" t="s">
        <v>177</v>
      </c>
      <c r="B14" s="79" t="s">
        <v>213</v>
      </c>
      <c r="C14" s="79" t="s">
        <v>178</v>
      </c>
      <c r="D14" s="79" t="s">
        <v>179</v>
      </c>
      <c r="E14" s="66" t="s">
        <v>180</v>
      </c>
      <c r="F14" s="79"/>
      <c r="G14" s="21">
        <v>44562</v>
      </c>
      <c r="H14" s="21">
        <v>44896</v>
      </c>
      <c r="I14" s="79" t="s">
        <v>81</v>
      </c>
      <c r="J14" s="81">
        <v>0</v>
      </c>
      <c r="K14" s="81">
        <v>0</v>
      </c>
      <c r="L14" s="73"/>
    </row>
    <row r="15" spans="1:18" s="10" customFormat="1" ht="136.80000000000001" x14ac:dyDescent="0.4">
      <c r="A15" s="72" t="s">
        <v>151</v>
      </c>
      <c r="B15" s="79" t="s">
        <v>182</v>
      </c>
      <c r="C15" s="79" t="s">
        <v>178</v>
      </c>
      <c r="D15" s="79" t="s">
        <v>179</v>
      </c>
      <c r="E15" s="64" t="s">
        <v>183</v>
      </c>
      <c r="F15" s="79"/>
      <c r="G15" s="21">
        <v>44562</v>
      </c>
      <c r="H15" s="21">
        <v>44896</v>
      </c>
      <c r="I15" s="79" t="s">
        <v>81</v>
      </c>
      <c r="J15" s="81">
        <v>0</v>
      </c>
      <c r="K15" s="81">
        <v>0</v>
      </c>
      <c r="L15" s="73"/>
    </row>
    <row r="16" spans="1:18" ht="81.599999999999994" customHeight="1" x14ac:dyDescent="0.4">
      <c r="A16" s="106" t="s">
        <v>256</v>
      </c>
      <c r="B16" s="96" t="s">
        <v>187</v>
      </c>
      <c r="C16" s="96" t="s">
        <v>184</v>
      </c>
      <c r="D16" s="96" t="s">
        <v>261</v>
      </c>
      <c r="E16" s="64" t="s">
        <v>216</v>
      </c>
      <c r="F16" s="127"/>
      <c r="G16" s="98">
        <v>44562</v>
      </c>
      <c r="H16" s="98">
        <v>44896</v>
      </c>
      <c r="I16" s="96" t="s">
        <v>81</v>
      </c>
      <c r="J16" s="94">
        <v>0</v>
      </c>
      <c r="K16" s="94">
        <v>0</v>
      </c>
      <c r="L16" s="103"/>
    </row>
    <row r="17" spans="1:12" ht="81.599999999999994" customHeight="1" x14ac:dyDescent="0.4">
      <c r="A17" s="126"/>
      <c r="B17" s="97"/>
      <c r="C17" s="97"/>
      <c r="D17" s="97"/>
      <c r="E17" s="65" t="s">
        <v>217</v>
      </c>
      <c r="F17" s="128"/>
      <c r="G17" s="99"/>
      <c r="H17" s="99"/>
      <c r="I17" s="97"/>
      <c r="J17" s="95"/>
      <c r="K17" s="95"/>
      <c r="L17" s="105"/>
    </row>
    <row r="18" spans="1:12" ht="136.80000000000001" x14ac:dyDescent="0.4">
      <c r="A18" s="119" t="s">
        <v>99</v>
      </c>
      <c r="B18" s="96" t="s">
        <v>114</v>
      </c>
      <c r="C18" s="96" t="s">
        <v>185</v>
      </c>
      <c r="D18" s="122" t="s">
        <v>188</v>
      </c>
      <c r="E18" s="64" t="s">
        <v>233</v>
      </c>
      <c r="F18" s="96" t="s">
        <v>101</v>
      </c>
      <c r="G18" s="98">
        <v>44593</v>
      </c>
      <c r="H18" s="98">
        <v>44652</v>
      </c>
      <c r="I18" s="96" t="s">
        <v>40</v>
      </c>
      <c r="J18" s="115">
        <v>0</v>
      </c>
      <c r="K18" s="94">
        <v>0</v>
      </c>
      <c r="L18" s="103" t="s">
        <v>50</v>
      </c>
    </row>
    <row r="19" spans="1:12" ht="91.2" x14ac:dyDescent="0.4">
      <c r="A19" s="120"/>
      <c r="B19" s="108"/>
      <c r="C19" s="108"/>
      <c r="D19" s="123"/>
      <c r="E19" s="65" t="s">
        <v>218</v>
      </c>
      <c r="F19" s="108"/>
      <c r="G19" s="111"/>
      <c r="H19" s="111"/>
      <c r="I19" s="108"/>
      <c r="J19" s="116"/>
      <c r="K19" s="118"/>
      <c r="L19" s="104"/>
    </row>
    <row r="20" spans="1:12" ht="91.2" x14ac:dyDescent="0.4">
      <c r="A20" s="120"/>
      <c r="B20" s="108"/>
      <c r="C20" s="108"/>
      <c r="D20" s="123"/>
      <c r="E20" s="65" t="s">
        <v>220</v>
      </c>
      <c r="F20" s="108"/>
      <c r="G20" s="111"/>
      <c r="H20" s="111"/>
      <c r="I20" s="108"/>
      <c r="J20" s="116"/>
      <c r="K20" s="118"/>
      <c r="L20" s="104"/>
    </row>
    <row r="21" spans="1:12" ht="91.2" x14ac:dyDescent="0.4">
      <c r="A21" s="121"/>
      <c r="B21" s="97"/>
      <c r="C21" s="97"/>
      <c r="D21" s="123"/>
      <c r="E21" s="65" t="s">
        <v>219</v>
      </c>
      <c r="F21" s="97"/>
      <c r="G21" s="99"/>
      <c r="H21" s="99"/>
      <c r="I21" s="97"/>
      <c r="J21" s="117"/>
      <c r="K21" s="95"/>
      <c r="L21" s="105"/>
    </row>
    <row r="22" spans="1:12" ht="64.8" customHeight="1" x14ac:dyDescent="0.4">
      <c r="A22" s="106" t="s">
        <v>42</v>
      </c>
      <c r="B22" s="96" t="s">
        <v>148</v>
      </c>
      <c r="C22" s="109" t="s">
        <v>189</v>
      </c>
      <c r="D22" s="64" t="s">
        <v>221</v>
      </c>
      <c r="E22" s="64" t="s">
        <v>223</v>
      </c>
      <c r="F22" s="100"/>
      <c r="G22" s="98">
        <v>44562</v>
      </c>
      <c r="H22" s="98">
        <v>44896</v>
      </c>
      <c r="I22" s="96" t="s">
        <v>40</v>
      </c>
      <c r="J22" s="186">
        <v>3000</v>
      </c>
      <c r="K22" s="113">
        <v>0</v>
      </c>
      <c r="L22" s="103" t="s">
        <v>262</v>
      </c>
    </row>
    <row r="23" spans="1:12" ht="136.80000000000001" x14ac:dyDescent="0.4">
      <c r="A23" s="107"/>
      <c r="B23" s="108"/>
      <c r="C23" s="110"/>
      <c r="D23" s="66" t="s">
        <v>222</v>
      </c>
      <c r="E23" s="65" t="s">
        <v>224</v>
      </c>
      <c r="F23" s="101"/>
      <c r="G23" s="111"/>
      <c r="H23" s="111"/>
      <c r="I23" s="108"/>
      <c r="J23" s="187"/>
      <c r="K23" s="114"/>
      <c r="L23" s="104"/>
    </row>
    <row r="24" spans="1:12" ht="136.80000000000001" x14ac:dyDescent="0.4">
      <c r="A24" s="131" t="s">
        <v>43</v>
      </c>
      <c r="B24" s="96" t="s">
        <v>44</v>
      </c>
      <c r="C24" s="64" t="s">
        <v>254</v>
      </c>
      <c r="D24" s="109" t="s">
        <v>258</v>
      </c>
      <c r="E24" s="64" t="s">
        <v>225</v>
      </c>
      <c r="F24" s="100" t="s">
        <v>104</v>
      </c>
      <c r="G24" s="98">
        <v>44470</v>
      </c>
      <c r="H24" s="96" t="s">
        <v>97</v>
      </c>
      <c r="I24" s="96" t="s">
        <v>40</v>
      </c>
      <c r="J24" s="188">
        <v>50000</v>
      </c>
      <c r="K24" s="94">
        <v>0</v>
      </c>
      <c r="L24" s="132" t="s">
        <v>263</v>
      </c>
    </row>
    <row r="25" spans="1:12" ht="91.2" x14ac:dyDescent="0.4">
      <c r="A25" s="131"/>
      <c r="B25" s="97"/>
      <c r="C25" s="22"/>
      <c r="D25" s="138"/>
      <c r="E25" s="66" t="s">
        <v>226</v>
      </c>
      <c r="F25" s="101"/>
      <c r="G25" s="99"/>
      <c r="H25" s="97"/>
      <c r="I25" s="97"/>
      <c r="J25" s="188"/>
      <c r="K25" s="95"/>
      <c r="L25" s="132"/>
    </row>
    <row r="26" spans="1:12" ht="228.6" thickBot="1" x14ac:dyDescent="0.45">
      <c r="A26" s="155"/>
      <c r="B26" s="26" t="s">
        <v>106</v>
      </c>
      <c r="C26" s="156" t="s">
        <v>253</v>
      </c>
      <c r="D26" s="26" t="s">
        <v>255</v>
      </c>
      <c r="E26" s="157" t="s">
        <v>45</v>
      </c>
      <c r="F26" s="26" t="s">
        <v>105</v>
      </c>
      <c r="G26" s="158">
        <v>44470</v>
      </c>
      <c r="H26" s="159" t="s">
        <v>97</v>
      </c>
      <c r="I26" s="26" t="s">
        <v>40</v>
      </c>
      <c r="J26" s="189"/>
      <c r="K26" s="27">
        <v>0</v>
      </c>
      <c r="L26" s="160"/>
    </row>
    <row r="27" spans="1:12" ht="45.6" x14ac:dyDescent="0.4">
      <c r="A27" s="161" t="s">
        <v>74</v>
      </c>
      <c r="B27" s="162" t="s">
        <v>75</v>
      </c>
      <c r="C27" s="162" t="s">
        <v>252</v>
      </c>
      <c r="D27" s="163" t="s">
        <v>251</v>
      </c>
      <c r="E27" s="74" t="s">
        <v>227</v>
      </c>
      <c r="F27" s="164" t="s">
        <v>102</v>
      </c>
      <c r="G27" s="165">
        <v>44562</v>
      </c>
      <c r="H27" s="165">
        <v>44896</v>
      </c>
      <c r="I27" s="162" t="s">
        <v>40</v>
      </c>
      <c r="J27" s="190">
        <v>7000</v>
      </c>
      <c r="K27" s="166">
        <v>0</v>
      </c>
      <c r="L27" s="167" t="s">
        <v>264</v>
      </c>
    </row>
    <row r="28" spans="1:12" ht="45.6" x14ac:dyDescent="0.4">
      <c r="A28" s="131"/>
      <c r="B28" s="88"/>
      <c r="C28" s="88"/>
      <c r="D28" s="90"/>
      <c r="E28" s="65" t="s">
        <v>228</v>
      </c>
      <c r="F28" s="91"/>
      <c r="G28" s="92"/>
      <c r="H28" s="92"/>
      <c r="I28" s="88"/>
      <c r="J28" s="188"/>
      <c r="K28" s="93"/>
      <c r="L28" s="132"/>
    </row>
    <row r="29" spans="1:12" ht="45.6" x14ac:dyDescent="0.4">
      <c r="A29" s="131"/>
      <c r="B29" s="88"/>
      <c r="C29" s="88"/>
      <c r="D29" s="90"/>
      <c r="E29" s="65" t="s">
        <v>229</v>
      </c>
      <c r="F29" s="91"/>
      <c r="G29" s="92"/>
      <c r="H29" s="92"/>
      <c r="I29" s="88"/>
      <c r="J29" s="188"/>
      <c r="K29" s="93"/>
      <c r="L29" s="132"/>
    </row>
    <row r="30" spans="1:12" ht="91.2" x14ac:dyDescent="0.4">
      <c r="A30" s="131"/>
      <c r="B30" s="88"/>
      <c r="C30" s="88"/>
      <c r="D30" s="90"/>
      <c r="E30" s="65" t="s">
        <v>230</v>
      </c>
      <c r="F30" s="91"/>
      <c r="G30" s="92"/>
      <c r="H30" s="92"/>
      <c r="I30" s="88"/>
      <c r="J30" s="188"/>
      <c r="K30" s="93"/>
      <c r="L30" s="132"/>
    </row>
    <row r="31" spans="1:12" ht="45.6" x14ac:dyDescent="0.4">
      <c r="A31" s="131" t="s">
        <v>115</v>
      </c>
      <c r="B31" s="88" t="s">
        <v>116</v>
      </c>
      <c r="C31" s="89"/>
      <c r="D31" s="90" t="s">
        <v>76</v>
      </c>
      <c r="E31" s="64" t="s">
        <v>231</v>
      </c>
      <c r="F31" s="91" t="s">
        <v>103</v>
      </c>
      <c r="G31" s="92">
        <v>44562</v>
      </c>
      <c r="H31" s="92">
        <v>44896</v>
      </c>
      <c r="I31" s="88" t="s">
        <v>40</v>
      </c>
      <c r="J31" s="188"/>
      <c r="K31" s="93">
        <v>0</v>
      </c>
      <c r="L31" s="132" t="s">
        <v>264</v>
      </c>
    </row>
    <row r="32" spans="1:12" ht="136.80000000000001" x14ac:dyDescent="0.4">
      <c r="A32" s="131"/>
      <c r="B32" s="88"/>
      <c r="C32" s="89"/>
      <c r="D32" s="90"/>
      <c r="E32" s="66" t="s">
        <v>232</v>
      </c>
      <c r="F32" s="91"/>
      <c r="G32" s="92"/>
      <c r="H32" s="92"/>
      <c r="I32" s="88"/>
      <c r="J32" s="188"/>
      <c r="K32" s="93"/>
      <c r="L32" s="132"/>
    </row>
    <row r="33" spans="1:12" s="10" customFormat="1" ht="136.80000000000001" x14ac:dyDescent="0.4">
      <c r="A33" s="68" t="s">
        <v>122</v>
      </c>
      <c r="B33" s="66" t="s">
        <v>186</v>
      </c>
      <c r="C33" s="66" t="s">
        <v>173</v>
      </c>
      <c r="D33" s="66" t="s">
        <v>174</v>
      </c>
      <c r="E33" s="66" t="s">
        <v>175</v>
      </c>
      <c r="F33" s="66"/>
      <c r="G33" s="24">
        <v>44562</v>
      </c>
      <c r="H33" s="24">
        <v>44896</v>
      </c>
      <c r="I33" s="66"/>
      <c r="J33" s="61">
        <v>0</v>
      </c>
      <c r="K33" s="71">
        <v>0</v>
      </c>
      <c r="L33" s="63"/>
    </row>
    <row r="34" spans="1:12" s="10" customFormat="1" ht="91.8" thickBot="1" x14ac:dyDescent="0.45">
      <c r="A34" s="67" t="s">
        <v>79</v>
      </c>
      <c r="B34" s="64" t="s">
        <v>80</v>
      </c>
      <c r="C34" s="64"/>
      <c r="D34" s="64"/>
      <c r="E34" s="64" t="s">
        <v>281</v>
      </c>
      <c r="F34" s="64"/>
      <c r="G34" s="23">
        <v>44562</v>
      </c>
      <c r="H34" s="23">
        <v>44896</v>
      </c>
      <c r="I34" s="64" t="s">
        <v>81</v>
      </c>
      <c r="J34" s="60">
        <v>0</v>
      </c>
      <c r="K34" s="76">
        <v>0</v>
      </c>
      <c r="L34" s="62" t="s">
        <v>82</v>
      </c>
    </row>
    <row r="35" spans="1:12" s="10" customFormat="1" ht="46.2" thickBot="1" x14ac:dyDescent="0.45">
      <c r="A35" s="58" t="s">
        <v>153</v>
      </c>
      <c r="B35" s="59"/>
      <c r="C35" s="59"/>
      <c r="D35" s="59"/>
      <c r="E35" s="59"/>
      <c r="F35" s="59"/>
      <c r="G35" s="59"/>
      <c r="H35" s="59"/>
      <c r="I35" s="59"/>
      <c r="J35" s="59"/>
      <c r="K35" s="59"/>
      <c r="L35" s="20"/>
    </row>
    <row r="36" spans="1:12" s="10" customFormat="1" ht="136.80000000000001" x14ac:dyDescent="0.4">
      <c r="A36" s="68" t="s">
        <v>124</v>
      </c>
      <c r="B36" s="66" t="s">
        <v>37</v>
      </c>
      <c r="C36" s="66" t="s">
        <v>126</v>
      </c>
      <c r="D36" s="66" t="s">
        <v>47</v>
      </c>
      <c r="E36" s="66" t="s">
        <v>48</v>
      </c>
      <c r="F36" s="66"/>
      <c r="G36" s="24">
        <v>44531</v>
      </c>
      <c r="H36" s="24">
        <v>44621</v>
      </c>
      <c r="I36" s="66" t="s">
        <v>125</v>
      </c>
      <c r="J36" s="61">
        <v>0</v>
      </c>
      <c r="K36" s="56">
        <v>0</v>
      </c>
      <c r="L36" s="63" t="s">
        <v>46</v>
      </c>
    </row>
    <row r="37" spans="1:12" s="10" customFormat="1" ht="409.6" x14ac:dyDescent="0.4">
      <c r="A37" s="72" t="s">
        <v>190</v>
      </c>
      <c r="B37" s="79" t="s">
        <v>37</v>
      </c>
      <c r="C37" s="79" t="s">
        <v>239</v>
      </c>
      <c r="D37" s="79" t="s">
        <v>38</v>
      </c>
      <c r="E37" s="79" t="s">
        <v>191</v>
      </c>
      <c r="F37" s="79"/>
      <c r="G37" s="21">
        <v>44562</v>
      </c>
      <c r="H37" s="21">
        <v>44896</v>
      </c>
      <c r="I37" s="79" t="s">
        <v>93</v>
      </c>
      <c r="J37" s="191">
        <v>15210</v>
      </c>
      <c r="K37" s="28">
        <v>0</v>
      </c>
      <c r="L37" s="73" t="s">
        <v>265</v>
      </c>
    </row>
    <row r="38" spans="1:12" s="10" customFormat="1" ht="406.8" customHeight="1" x14ac:dyDescent="0.4">
      <c r="A38" s="72" t="s">
        <v>157</v>
      </c>
      <c r="B38" s="79" t="s">
        <v>158</v>
      </c>
      <c r="C38" s="79" t="s">
        <v>160</v>
      </c>
      <c r="D38" s="79" t="s">
        <v>161</v>
      </c>
      <c r="E38" s="79" t="s">
        <v>192</v>
      </c>
      <c r="F38" s="79" t="s">
        <v>159</v>
      </c>
      <c r="G38" s="80">
        <v>44562</v>
      </c>
      <c r="H38" s="80">
        <v>44896</v>
      </c>
      <c r="I38" s="79" t="s">
        <v>81</v>
      </c>
      <c r="J38" s="82">
        <v>0</v>
      </c>
      <c r="K38" s="28">
        <v>0</v>
      </c>
      <c r="L38" s="73"/>
    </row>
    <row r="39" spans="1:12" s="10" customFormat="1" ht="319.8" thickBot="1" x14ac:dyDescent="0.45">
      <c r="A39" s="25" t="s">
        <v>127</v>
      </c>
      <c r="B39" s="26" t="s">
        <v>37</v>
      </c>
      <c r="C39" s="26" t="s">
        <v>238</v>
      </c>
      <c r="D39" s="26" t="s">
        <v>38</v>
      </c>
      <c r="E39" s="26" t="s">
        <v>39</v>
      </c>
      <c r="F39" s="26" t="s">
        <v>123</v>
      </c>
      <c r="G39" s="158">
        <v>44562</v>
      </c>
      <c r="H39" s="158">
        <v>44713</v>
      </c>
      <c r="I39" s="26" t="s">
        <v>93</v>
      </c>
      <c r="J39" s="192">
        <v>31715</v>
      </c>
      <c r="K39" s="169">
        <v>0</v>
      </c>
      <c r="L39" s="170" t="s">
        <v>257</v>
      </c>
    </row>
    <row r="40" spans="1:12" ht="319.2" x14ac:dyDescent="0.4">
      <c r="A40" s="181" t="s">
        <v>95</v>
      </c>
      <c r="B40" s="182" t="s">
        <v>137</v>
      </c>
      <c r="C40" s="182" t="s">
        <v>193</v>
      </c>
      <c r="D40" s="182" t="s">
        <v>194</v>
      </c>
      <c r="E40" s="74" t="s">
        <v>94</v>
      </c>
      <c r="F40" s="182" t="s">
        <v>136</v>
      </c>
      <c r="G40" s="183">
        <v>44562</v>
      </c>
      <c r="H40" s="183">
        <v>44713</v>
      </c>
      <c r="I40" s="182" t="s">
        <v>40</v>
      </c>
      <c r="J40" s="193">
        <v>76047</v>
      </c>
      <c r="K40" s="184">
        <v>0</v>
      </c>
      <c r="L40" s="185" t="s">
        <v>266</v>
      </c>
    </row>
    <row r="41" spans="1:12" ht="53.4" customHeight="1" x14ac:dyDescent="0.4">
      <c r="A41" s="106" t="s">
        <v>96</v>
      </c>
      <c r="B41" s="96" t="s">
        <v>195</v>
      </c>
      <c r="C41" s="96" t="s">
        <v>240</v>
      </c>
      <c r="D41" s="109" t="s">
        <v>41</v>
      </c>
      <c r="E41" s="64" t="s">
        <v>234</v>
      </c>
      <c r="F41" s="77"/>
      <c r="G41" s="98">
        <v>44562</v>
      </c>
      <c r="H41" s="98">
        <v>44713</v>
      </c>
      <c r="I41" s="96" t="s">
        <v>40</v>
      </c>
      <c r="J41" s="186">
        <v>112320</v>
      </c>
      <c r="K41" s="102">
        <v>0</v>
      </c>
      <c r="L41" s="103" t="s">
        <v>267</v>
      </c>
    </row>
    <row r="42" spans="1:12" ht="136.80000000000001" x14ac:dyDescent="0.4">
      <c r="A42" s="107"/>
      <c r="B42" s="108"/>
      <c r="C42" s="108"/>
      <c r="D42" s="110"/>
      <c r="E42" s="65" t="s">
        <v>235</v>
      </c>
      <c r="F42" s="55"/>
      <c r="G42" s="111"/>
      <c r="H42" s="111"/>
      <c r="I42" s="108"/>
      <c r="J42" s="187"/>
      <c r="K42" s="112"/>
      <c r="L42" s="104"/>
    </row>
    <row r="43" spans="1:12" ht="109.2" customHeight="1" x14ac:dyDescent="0.4">
      <c r="A43" s="107"/>
      <c r="B43" s="108"/>
      <c r="C43" s="108"/>
      <c r="D43" s="110"/>
      <c r="E43" s="65" t="s">
        <v>236</v>
      </c>
      <c r="F43" s="55"/>
      <c r="G43" s="111"/>
      <c r="H43" s="111"/>
      <c r="I43" s="108"/>
      <c r="J43" s="187"/>
      <c r="K43" s="112"/>
      <c r="L43" s="104"/>
    </row>
    <row r="44" spans="1:12" ht="219.6" customHeight="1" x14ac:dyDescent="0.4">
      <c r="A44" s="126"/>
      <c r="B44" s="97"/>
      <c r="C44" s="97"/>
      <c r="D44" s="138"/>
      <c r="E44" s="66" t="s">
        <v>237</v>
      </c>
      <c r="F44" s="78"/>
      <c r="G44" s="99"/>
      <c r="H44" s="99"/>
      <c r="I44" s="97"/>
      <c r="J44" s="194"/>
      <c r="K44" s="150"/>
      <c r="L44" s="105"/>
    </row>
    <row r="45" spans="1:12" ht="182.4" x14ac:dyDescent="0.4">
      <c r="A45" s="72" t="s">
        <v>196</v>
      </c>
      <c r="B45" s="79" t="s">
        <v>138</v>
      </c>
      <c r="C45" s="79" t="s">
        <v>54</v>
      </c>
      <c r="D45" s="79" t="s">
        <v>241</v>
      </c>
      <c r="E45" s="66" t="s">
        <v>197</v>
      </c>
      <c r="F45" s="79" t="s">
        <v>98</v>
      </c>
      <c r="G45" s="21">
        <v>44470</v>
      </c>
      <c r="H45" s="80" t="s">
        <v>97</v>
      </c>
      <c r="I45" s="79" t="s">
        <v>55</v>
      </c>
      <c r="J45" s="191">
        <v>0</v>
      </c>
      <c r="K45" s="28">
        <v>0</v>
      </c>
      <c r="L45" s="73" t="s">
        <v>268</v>
      </c>
    </row>
    <row r="46" spans="1:12" ht="137.4" thickBot="1" x14ac:dyDescent="0.45">
      <c r="A46" s="29" t="s">
        <v>112</v>
      </c>
      <c r="B46" s="30" t="s">
        <v>37</v>
      </c>
      <c r="C46" s="30" t="s">
        <v>249</v>
      </c>
      <c r="D46" s="30" t="s">
        <v>250</v>
      </c>
      <c r="E46" s="30" t="s">
        <v>139</v>
      </c>
      <c r="F46" s="30" t="s">
        <v>53</v>
      </c>
      <c r="G46" s="31">
        <v>44621</v>
      </c>
      <c r="H46" s="32">
        <v>44713</v>
      </c>
      <c r="I46" s="30" t="s">
        <v>52</v>
      </c>
      <c r="J46" s="195">
        <v>40000</v>
      </c>
      <c r="K46" s="33">
        <v>0</v>
      </c>
      <c r="L46" s="34" t="s">
        <v>269</v>
      </c>
    </row>
    <row r="47" spans="1:12" ht="46.2" thickBot="1" x14ac:dyDescent="0.45">
      <c r="A47" s="148" t="s">
        <v>147</v>
      </c>
      <c r="B47" s="149"/>
      <c r="C47" s="59"/>
      <c r="D47" s="59"/>
      <c r="E47" s="59"/>
      <c r="F47" s="59"/>
      <c r="G47" s="59"/>
      <c r="H47" s="59"/>
      <c r="I47" s="59"/>
      <c r="J47" s="59"/>
      <c r="K47" s="19"/>
      <c r="L47" s="20"/>
    </row>
    <row r="48" spans="1:12" ht="182.4" x14ac:dyDescent="0.4">
      <c r="A48" s="68" t="s">
        <v>49</v>
      </c>
      <c r="B48" s="66" t="s">
        <v>198</v>
      </c>
      <c r="C48" s="66" t="s">
        <v>242</v>
      </c>
      <c r="D48" s="66" t="s">
        <v>243</v>
      </c>
      <c r="E48" s="66" t="s">
        <v>212</v>
      </c>
      <c r="F48" s="66"/>
      <c r="G48" s="24">
        <v>44562</v>
      </c>
      <c r="H48" s="24">
        <v>44896</v>
      </c>
      <c r="I48" s="66" t="s">
        <v>40</v>
      </c>
      <c r="J48" s="196">
        <v>10000</v>
      </c>
      <c r="K48" s="56">
        <v>0</v>
      </c>
      <c r="L48" s="57" t="s">
        <v>50</v>
      </c>
    </row>
    <row r="49" spans="1:12" ht="291" customHeight="1" x14ac:dyDescent="0.4">
      <c r="A49" s="72" t="s">
        <v>113</v>
      </c>
      <c r="B49" s="79" t="s">
        <v>199</v>
      </c>
      <c r="C49" s="64" t="s">
        <v>140</v>
      </c>
      <c r="D49" s="64" t="s">
        <v>141</v>
      </c>
      <c r="E49" s="79" t="s">
        <v>142</v>
      </c>
      <c r="F49" s="79"/>
      <c r="G49" s="21">
        <v>44562</v>
      </c>
      <c r="H49" s="21">
        <v>44896</v>
      </c>
      <c r="I49" s="79" t="s">
        <v>40</v>
      </c>
      <c r="J49" s="197">
        <v>10000</v>
      </c>
      <c r="K49" s="82">
        <v>0</v>
      </c>
      <c r="L49" s="35" t="s">
        <v>50</v>
      </c>
    </row>
    <row r="50" spans="1:12" ht="182.4" x14ac:dyDescent="0.4">
      <c r="A50" s="72" t="s">
        <v>149</v>
      </c>
      <c r="B50" s="79" t="s">
        <v>150</v>
      </c>
      <c r="C50" s="79" t="s">
        <v>242</v>
      </c>
      <c r="D50" s="79" t="s">
        <v>243</v>
      </c>
      <c r="E50" s="79" t="s">
        <v>200</v>
      </c>
      <c r="F50" s="79"/>
      <c r="G50" s="21">
        <v>44562</v>
      </c>
      <c r="H50" s="21">
        <v>44896</v>
      </c>
      <c r="I50" s="79" t="s">
        <v>40</v>
      </c>
      <c r="J50" s="197">
        <v>25500</v>
      </c>
      <c r="K50" s="82">
        <v>0</v>
      </c>
      <c r="L50" s="35" t="s">
        <v>50</v>
      </c>
    </row>
    <row r="51" spans="1:12" ht="198" customHeight="1" thickBot="1" x14ac:dyDescent="0.45">
      <c r="A51" s="25" t="s">
        <v>152</v>
      </c>
      <c r="B51" s="26" t="s">
        <v>156</v>
      </c>
      <c r="C51" s="26" t="s">
        <v>242</v>
      </c>
      <c r="D51" s="26" t="s">
        <v>243</v>
      </c>
      <c r="E51" s="26" t="s">
        <v>201</v>
      </c>
      <c r="F51" s="26"/>
      <c r="G51" s="158">
        <v>44562</v>
      </c>
      <c r="H51" s="158">
        <v>44896</v>
      </c>
      <c r="I51" s="26" t="s">
        <v>40</v>
      </c>
      <c r="J51" s="198">
        <v>10000</v>
      </c>
      <c r="K51" s="168">
        <v>0</v>
      </c>
      <c r="L51" s="171" t="s">
        <v>50</v>
      </c>
    </row>
    <row r="52" spans="1:12" ht="183" thickBot="1" x14ac:dyDescent="0.45">
      <c r="A52" s="75" t="s">
        <v>51</v>
      </c>
      <c r="B52" s="74" t="s">
        <v>202</v>
      </c>
      <c r="C52" s="74" t="s">
        <v>244</v>
      </c>
      <c r="D52" s="74" t="s">
        <v>245</v>
      </c>
      <c r="E52" s="74" t="s">
        <v>203</v>
      </c>
      <c r="F52" s="74"/>
      <c r="G52" s="178">
        <v>44562</v>
      </c>
      <c r="H52" s="178">
        <v>44896</v>
      </c>
      <c r="I52" s="74" t="s">
        <v>40</v>
      </c>
      <c r="J52" s="199">
        <v>40000</v>
      </c>
      <c r="K52" s="179">
        <v>0</v>
      </c>
      <c r="L52" s="180" t="s">
        <v>50</v>
      </c>
    </row>
    <row r="53" spans="1:12" ht="46.2" thickBot="1" x14ac:dyDescent="0.45">
      <c r="A53" s="58" t="s">
        <v>117</v>
      </c>
      <c r="B53" s="59"/>
      <c r="C53" s="59"/>
      <c r="D53" s="59"/>
      <c r="E53" s="59"/>
      <c r="F53" s="59"/>
      <c r="G53" s="59"/>
      <c r="H53" s="59"/>
      <c r="I53" s="59"/>
      <c r="J53" s="59"/>
      <c r="K53" s="59"/>
      <c r="L53" s="20"/>
    </row>
    <row r="54" spans="1:12" ht="319.2" x14ac:dyDescent="0.4">
      <c r="A54" s="68" t="s">
        <v>204</v>
      </c>
      <c r="B54" s="38" t="s">
        <v>205</v>
      </c>
      <c r="C54" s="66" t="s">
        <v>145</v>
      </c>
      <c r="D54" s="66" t="s">
        <v>144</v>
      </c>
      <c r="E54" s="66" t="s">
        <v>206</v>
      </c>
      <c r="F54" s="66" t="s">
        <v>143</v>
      </c>
      <c r="G54" s="24">
        <v>44562</v>
      </c>
      <c r="H54" s="24">
        <v>44896</v>
      </c>
      <c r="I54" s="66" t="s">
        <v>40</v>
      </c>
      <c r="J54" s="200">
        <v>400000</v>
      </c>
      <c r="K54" s="40">
        <v>0</v>
      </c>
      <c r="L54" s="63" t="s">
        <v>270</v>
      </c>
    </row>
    <row r="55" spans="1:12" ht="273.60000000000002" x14ac:dyDescent="0.4">
      <c r="A55" s="36" t="s">
        <v>119</v>
      </c>
      <c r="B55" s="37" t="s">
        <v>146</v>
      </c>
      <c r="C55" s="79" t="s">
        <v>271</v>
      </c>
      <c r="D55" s="38" t="s">
        <v>162</v>
      </c>
      <c r="E55" s="38" t="s">
        <v>107</v>
      </c>
      <c r="F55" s="38" t="s">
        <v>57</v>
      </c>
      <c r="G55" s="39">
        <v>44562</v>
      </c>
      <c r="H55" s="39">
        <v>44896</v>
      </c>
      <c r="I55" s="38" t="s">
        <v>40</v>
      </c>
      <c r="J55" s="200">
        <v>0</v>
      </c>
      <c r="K55" s="40">
        <v>0</v>
      </c>
      <c r="L55" s="41" t="s">
        <v>272</v>
      </c>
    </row>
    <row r="56" spans="1:12" ht="182.4" x14ac:dyDescent="0.4">
      <c r="A56" s="72" t="s">
        <v>58</v>
      </c>
      <c r="B56" s="79" t="s">
        <v>118</v>
      </c>
      <c r="C56" s="79" t="s">
        <v>273</v>
      </c>
      <c r="D56" s="79" t="s">
        <v>274</v>
      </c>
      <c r="E56" s="79" t="s">
        <v>164</v>
      </c>
      <c r="F56" s="79" t="s">
        <v>120</v>
      </c>
      <c r="G56" s="21">
        <v>44562</v>
      </c>
      <c r="H56" s="21">
        <v>44896</v>
      </c>
      <c r="I56" s="79" t="s">
        <v>40</v>
      </c>
      <c r="J56" s="200">
        <v>0</v>
      </c>
      <c r="K56" s="28">
        <v>0</v>
      </c>
      <c r="L56" s="42">
        <v>1618100780</v>
      </c>
    </row>
    <row r="57" spans="1:12" ht="182.4" x14ac:dyDescent="0.4">
      <c r="A57" s="72" t="s">
        <v>59</v>
      </c>
      <c r="B57" s="79" t="s">
        <v>163</v>
      </c>
      <c r="C57" s="79" t="s">
        <v>207</v>
      </c>
      <c r="D57" s="79" t="s">
        <v>56</v>
      </c>
      <c r="E57" s="79" t="s">
        <v>60</v>
      </c>
      <c r="F57" s="79" t="s">
        <v>120</v>
      </c>
      <c r="G57" s="21">
        <v>44562</v>
      </c>
      <c r="H57" s="21">
        <v>44896</v>
      </c>
      <c r="I57" s="79" t="s">
        <v>40</v>
      </c>
      <c r="J57" s="201">
        <v>1000</v>
      </c>
      <c r="K57" s="28">
        <v>0</v>
      </c>
      <c r="L57" s="73" t="s">
        <v>275</v>
      </c>
    </row>
    <row r="58" spans="1:12" ht="228" x14ac:dyDescent="0.4">
      <c r="A58" s="43" t="s">
        <v>165</v>
      </c>
      <c r="B58" s="83" t="s">
        <v>166</v>
      </c>
      <c r="C58" s="83" t="s">
        <v>167</v>
      </c>
      <c r="D58" s="83" t="s">
        <v>108</v>
      </c>
      <c r="E58" s="83" t="s">
        <v>208</v>
      </c>
      <c r="F58" s="79" t="s">
        <v>120</v>
      </c>
      <c r="G58" s="21">
        <v>44562</v>
      </c>
      <c r="H58" s="21">
        <v>44896</v>
      </c>
      <c r="I58" s="83" t="s">
        <v>61</v>
      </c>
      <c r="J58" s="202">
        <v>0</v>
      </c>
      <c r="K58" s="28">
        <v>0</v>
      </c>
      <c r="L58" s="45" t="s">
        <v>276</v>
      </c>
    </row>
    <row r="59" spans="1:12" ht="136.80000000000001" x14ac:dyDescent="0.4">
      <c r="A59" s="67" t="s">
        <v>169</v>
      </c>
      <c r="B59" s="64" t="s">
        <v>209</v>
      </c>
      <c r="C59" s="64"/>
      <c r="D59" s="64" t="s">
        <v>170</v>
      </c>
      <c r="E59" s="64" t="s">
        <v>211</v>
      </c>
      <c r="F59" s="30"/>
      <c r="G59" s="21">
        <v>44562</v>
      </c>
      <c r="H59" s="21">
        <v>44896</v>
      </c>
      <c r="I59" s="64" t="s">
        <v>81</v>
      </c>
      <c r="J59" s="202">
        <v>0</v>
      </c>
      <c r="K59" s="28">
        <v>0</v>
      </c>
      <c r="L59" s="62"/>
    </row>
    <row r="60" spans="1:12" ht="183" thickBot="1" x14ac:dyDescent="0.45">
      <c r="A60" s="67" t="s">
        <v>62</v>
      </c>
      <c r="B60" s="64" t="s">
        <v>100</v>
      </c>
      <c r="C60" s="64"/>
      <c r="D60" s="64" t="s">
        <v>170</v>
      </c>
      <c r="E60" s="64" t="s">
        <v>168</v>
      </c>
      <c r="F60" s="30" t="s">
        <v>121</v>
      </c>
      <c r="G60" s="23">
        <v>44562</v>
      </c>
      <c r="H60" s="23">
        <v>44896</v>
      </c>
      <c r="I60" s="64" t="s">
        <v>40</v>
      </c>
      <c r="J60" s="203">
        <v>25000</v>
      </c>
      <c r="K60" s="33">
        <v>0</v>
      </c>
      <c r="L60" s="62" t="s">
        <v>277</v>
      </c>
    </row>
    <row r="61" spans="1:12" s="10" customFormat="1" ht="46.2" thickBot="1" x14ac:dyDescent="0.45">
      <c r="A61" s="58" t="s">
        <v>109</v>
      </c>
      <c r="B61" s="59"/>
      <c r="C61" s="59"/>
      <c r="D61" s="59"/>
      <c r="E61" s="59"/>
      <c r="F61" s="59"/>
      <c r="G61" s="59"/>
      <c r="H61" s="59"/>
      <c r="I61" s="59"/>
      <c r="J61" s="59"/>
      <c r="K61" s="59"/>
      <c r="L61" s="20"/>
    </row>
    <row r="62" spans="1:12" ht="183" thickBot="1" x14ac:dyDescent="0.45">
      <c r="A62" s="172" t="s">
        <v>63</v>
      </c>
      <c r="B62" s="173" t="s">
        <v>134</v>
      </c>
      <c r="C62" s="173"/>
      <c r="D62" s="173" t="s">
        <v>64</v>
      </c>
      <c r="E62" s="173" t="s">
        <v>86</v>
      </c>
      <c r="F62" s="174" t="s">
        <v>135</v>
      </c>
      <c r="G62" s="175">
        <v>44562</v>
      </c>
      <c r="H62" s="175">
        <v>44896</v>
      </c>
      <c r="I62" s="173" t="s">
        <v>40</v>
      </c>
      <c r="J62" s="176">
        <v>0</v>
      </c>
      <c r="K62" s="176">
        <v>0</v>
      </c>
      <c r="L62" s="177" t="s">
        <v>111</v>
      </c>
    </row>
    <row r="63" spans="1:12" ht="319.2" x14ac:dyDescent="0.4">
      <c r="A63" s="68" t="s">
        <v>65</v>
      </c>
      <c r="B63" s="66" t="s">
        <v>133</v>
      </c>
      <c r="C63" s="66"/>
      <c r="D63" s="66" t="s">
        <v>210</v>
      </c>
      <c r="E63" s="66" t="s">
        <v>67</v>
      </c>
      <c r="F63" s="38"/>
      <c r="G63" s="24">
        <v>44562</v>
      </c>
      <c r="H63" s="24">
        <v>44896</v>
      </c>
      <c r="I63" s="66" t="s">
        <v>40</v>
      </c>
      <c r="J63" s="71">
        <v>0</v>
      </c>
      <c r="K63" s="71">
        <v>0</v>
      </c>
      <c r="L63" s="63" t="s">
        <v>278</v>
      </c>
    </row>
    <row r="64" spans="1:12" ht="319.2" x14ac:dyDescent="0.4">
      <c r="A64" s="72" t="s">
        <v>68</v>
      </c>
      <c r="B64" s="79" t="s">
        <v>66</v>
      </c>
      <c r="C64" s="79"/>
      <c r="D64" s="79" t="s">
        <v>210</v>
      </c>
      <c r="E64" s="79" t="s">
        <v>69</v>
      </c>
      <c r="F64" s="83"/>
      <c r="G64" s="21">
        <v>44562</v>
      </c>
      <c r="H64" s="21">
        <v>44896</v>
      </c>
      <c r="I64" s="79" t="s">
        <v>40</v>
      </c>
      <c r="J64" s="81">
        <v>0</v>
      </c>
      <c r="K64" s="81">
        <v>0</v>
      </c>
      <c r="L64" s="73" t="s">
        <v>278</v>
      </c>
    </row>
    <row r="65" spans="1:12" ht="136.80000000000001" x14ac:dyDescent="0.4">
      <c r="A65" s="72" t="s">
        <v>87</v>
      </c>
      <c r="B65" s="79" t="s">
        <v>88</v>
      </c>
      <c r="C65" s="79"/>
      <c r="D65" s="79" t="s">
        <v>70</v>
      </c>
      <c r="E65" s="79" t="s">
        <v>71</v>
      </c>
      <c r="F65" s="83"/>
      <c r="G65" s="21">
        <v>44562</v>
      </c>
      <c r="H65" s="21">
        <v>44896</v>
      </c>
      <c r="I65" s="79"/>
      <c r="J65" s="201">
        <v>40000</v>
      </c>
      <c r="K65" s="81">
        <v>0</v>
      </c>
      <c r="L65" s="73" t="s">
        <v>279</v>
      </c>
    </row>
    <row r="66" spans="1:12" ht="136.80000000000001" x14ac:dyDescent="0.4">
      <c r="A66" s="72" t="s">
        <v>73</v>
      </c>
      <c r="B66" s="79" t="s">
        <v>128</v>
      </c>
      <c r="C66" s="79" t="s">
        <v>248</v>
      </c>
      <c r="D66" s="79" t="s">
        <v>247</v>
      </c>
      <c r="E66" s="79" t="s">
        <v>89</v>
      </c>
      <c r="F66" s="79" t="s">
        <v>90</v>
      </c>
      <c r="G66" s="21">
        <v>44562</v>
      </c>
      <c r="H66" s="21">
        <v>44896</v>
      </c>
      <c r="I66" s="79"/>
      <c r="J66" s="81">
        <v>0</v>
      </c>
      <c r="K66" s="81">
        <v>0</v>
      </c>
      <c r="L66" s="73" t="s">
        <v>280</v>
      </c>
    </row>
    <row r="67" spans="1:12" s="10" customFormat="1" ht="409.6" x14ac:dyDescent="0.4">
      <c r="A67" s="72" t="s">
        <v>129</v>
      </c>
      <c r="B67" s="79" t="s">
        <v>83</v>
      </c>
      <c r="C67" s="79"/>
      <c r="D67" s="79"/>
      <c r="E67" s="79" t="s">
        <v>130</v>
      </c>
      <c r="F67" s="79" t="s">
        <v>131</v>
      </c>
      <c r="G67" s="21">
        <v>44562</v>
      </c>
      <c r="H67" s="21">
        <v>44896</v>
      </c>
      <c r="I67" s="79" t="s">
        <v>132</v>
      </c>
      <c r="J67" s="81"/>
      <c r="K67" s="81">
        <v>0</v>
      </c>
      <c r="L67" s="73" t="s">
        <v>84</v>
      </c>
    </row>
    <row r="68" spans="1:12" ht="136.80000000000001" x14ac:dyDescent="0.4">
      <c r="A68" s="43" t="s">
        <v>85</v>
      </c>
      <c r="B68" s="79" t="s">
        <v>83</v>
      </c>
      <c r="C68" s="79"/>
      <c r="D68" s="79"/>
      <c r="E68" s="83" t="s">
        <v>92</v>
      </c>
      <c r="F68" s="83" t="s">
        <v>91</v>
      </c>
      <c r="G68" s="21">
        <v>44562</v>
      </c>
      <c r="H68" s="21">
        <v>44896</v>
      </c>
      <c r="I68" s="83" t="s">
        <v>81</v>
      </c>
      <c r="J68" s="44"/>
      <c r="K68" s="81">
        <v>0</v>
      </c>
      <c r="L68" s="45"/>
    </row>
    <row r="69" spans="1:12" ht="46.2" thickBot="1" x14ac:dyDescent="0.45">
      <c r="A69" s="25" t="s">
        <v>72</v>
      </c>
      <c r="B69" s="26"/>
      <c r="C69" s="26"/>
      <c r="D69" s="26"/>
      <c r="E69" s="26"/>
      <c r="F69" s="26"/>
      <c r="G69" s="46"/>
      <c r="H69" s="26"/>
      <c r="I69" s="26"/>
      <c r="J69" s="204">
        <v>12000</v>
      </c>
      <c r="K69" s="47"/>
      <c r="L69" s="48">
        <v>1618100781</v>
      </c>
    </row>
    <row r="70" spans="1:12" ht="91.8" thickBot="1" x14ac:dyDescent="0.85">
      <c r="A70" s="153" t="s">
        <v>77</v>
      </c>
      <c r="B70" s="49"/>
      <c r="C70" s="50"/>
      <c r="D70" s="50"/>
      <c r="E70" s="50"/>
      <c r="F70" s="50"/>
      <c r="G70" s="51"/>
      <c r="H70" s="51"/>
      <c r="I70" s="52"/>
      <c r="J70" s="53">
        <f>SUM(J34:J60)</f>
        <v>796792</v>
      </c>
      <c r="K70" s="151"/>
      <c r="L70" s="152" t="s">
        <v>246</v>
      </c>
    </row>
  </sheetData>
  <mergeCells count="98">
    <mergeCell ref="A47:B47"/>
    <mergeCell ref="K41:K44"/>
    <mergeCell ref="L41:L44"/>
    <mergeCell ref="G41:G44"/>
    <mergeCell ref="H41:H44"/>
    <mergeCell ref="I41:I44"/>
    <mergeCell ref="J41:J44"/>
    <mergeCell ref="D41:D44"/>
    <mergeCell ref="C41:C44"/>
    <mergeCell ref="B41:B44"/>
    <mergeCell ref="A41:A44"/>
    <mergeCell ref="C4:D4"/>
    <mergeCell ref="C5:D5"/>
    <mergeCell ref="B7:L7"/>
    <mergeCell ref="A9:A10"/>
    <mergeCell ref="E9:E10"/>
    <mergeCell ref="D9:D10"/>
    <mergeCell ref="B9:B10"/>
    <mergeCell ref="K9:K10"/>
    <mergeCell ref="A24:A26"/>
    <mergeCell ref="L24:L26"/>
    <mergeCell ref="C9:C10"/>
    <mergeCell ref="I9:I10"/>
    <mergeCell ref="J9:J10"/>
    <mergeCell ref="L9:L10"/>
    <mergeCell ref="G9:H9"/>
    <mergeCell ref="G12:G13"/>
    <mergeCell ref="H12:H13"/>
    <mergeCell ref="I12:I13"/>
    <mergeCell ref="J12:J13"/>
    <mergeCell ref="D24:D25"/>
    <mergeCell ref="C12:C13"/>
    <mergeCell ref="D12:D13"/>
    <mergeCell ref="B12:B13"/>
    <mergeCell ref="A12:A13"/>
    <mergeCell ref="F12:F13"/>
    <mergeCell ref="L16:L17"/>
    <mergeCell ref="A16:A17"/>
    <mergeCell ref="B16:B17"/>
    <mergeCell ref="C16:C17"/>
    <mergeCell ref="D16:D17"/>
    <mergeCell ref="F16:F17"/>
    <mergeCell ref="G16:G17"/>
    <mergeCell ref="H16:H17"/>
    <mergeCell ref="I16:I17"/>
    <mergeCell ref="J16:J17"/>
    <mergeCell ref="K16:K17"/>
    <mergeCell ref="K12:K13"/>
    <mergeCell ref="L12:L13"/>
    <mergeCell ref="A18:A21"/>
    <mergeCell ref="B18:B21"/>
    <mergeCell ref="C18:C21"/>
    <mergeCell ref="D18:D21"/>
    <mergeCell ref="F18:F21"/>
    <mergeCell ref="L18:L21"/>
    <mergeCell ref="A22:A23"/>
    <mergeCell ref="B22:B23"/>
    <mergeCell ref="C22:C23"/>
    <mergeCell ref="G22:G23"/>
    <mergeCell ref="H22:H23"/>
    <mergeCell ref="I22:I23"/>
    <mergeCell ref="J22:J23"/>
    <mergeCell ref="K22:K23"/>
    <mergeCell ref="L22:L23"/>
    <mergeCell ref="F22:F23"/>
    <mergeCell ref="G18:G21"/>
    <mergeCell ref="H18:H21"/>
    <mergeCell ref="I18:I21"/>
    <mergeCell ref="J18:J21"/>
    <mergeCell ref="K18:K21"/>
    <mergeCell ref="K24:K25"/>
    <mergeCell ref="B27:B30"/>
    <mergeCell ref="A27:A30"/>
    <mergeCell ref="C27:C30"/>
    <mergeCell ref="D27:D30"/>
    <mergeCell ref="F27:F30"/>
    <mergeCell ref="G27:G30"/>
    <mergeCell ref="H27:H30"/>
    <mergeCell ref="I27:I30"/>
    <mergeCell ref="K27:K30"/>
    <mergeCell ref="I24:I25"/>
    <mergeCell ref="G24:G25"/>
    <mergeCell ref="H24:H25"/>
    <mergeCell ref="F24:F25"/>
    <mergeCell ref="J24:J26"/>
    <mergeCell ref="B24:B25"/>
    <mergeCell ref="L27:L30"/>
    <mergeCell ref="A31:A32"/>
    <mergeCell ref="B31:B32"/>
    <mergeCell ref="C31:C32"/>
    <mergeCell ref="D31:D32"/>
    <mergeCell ref="F31:F32"/>
    <mergeCell ref="G31:G32"/>
    <mergeCell ref="H31:H32"/>
    <mergeCell ref="I31:I32"/>
    <mergeCell ref="K31:K32"/>
    <mergeCell ref="J27:J32"/>
    <mergeCell ref="L31:L32"/>
  </mergeCells>
  <pageMargins left="0.23622047244094491" right="0.23622047244094491" top="0.74803149606299213" bottom="0.74803149606299213" header="0.31496062992125984" footer="0.31496062992125984"/>
  <pageSetup paperSize="9" scale="20" fitToHeight="0" orientation="landscape" horizontalDpi="4294967293" verticalDpi="4294967293" r:id="rId1"/>
  <headerFooter>
    <oddHeader>&amp;L&amp;D</oddHeader>
    <oddFooter>&amp;C&amp;N</oddFooter>
  </headerFooter>
  <rowBreaks count="3" manualBreakCount="3">
    <brk id="26" max="11" man="1"/>
    <brk id="39" max="11" man="1"/>
    <brk id="5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rightToLeft="1" zoomScale="130" zoomScaleNormal="130" workbookViewId="0">
      <selection sqref="A1:XFD1048576"/>
    </sheetView>
  </sheetViews>
  <sheetFormatPr defaultColWidth="9.09765625" defaultRowHeight="17.399999999999999" x14ac:dyDescent="0.3"/>
  <cols>
    <col min="1" max="1" width="26.69921875" style="1" customWidth="1"/>
    <col min="2" max="2" width="17.3984375" style="1" customWidth="1"/>
    <col min="3" max="16384" width="9.09765625" style="1"/>
  </cols>
  <sheetData>
    <row r="1" spans="1:4" x14ac:dyDescent="0.3">
      <c r="A1" s="1" t="s">
        <v>3</v>
      </c>
      <c r="B1" s="2" t="s">
        <v>1</v>
      </c>
      <c r="D1" s="1" t="s">
        <v>22</v>
      </c>
    </row>
    <row r="2" spans="1:4" x14ac:dyDescent="0.3">
      <c r="A2" s="1" t="s">
        <v>8</v>
      </c>
      <c r="B2" s="1" t="s">
        <v>4</v>
      </c>
      <c r="D2" s="3" t="s">
        <v>30</v>
      </c>
    </row>
    <row r="3" spans="1:4" x14ac:dyDescent="0.3">
      <c r="A3" s="1" t="s">
        <v>9</v>
      </c>
      <c r="B3" s="1" t="s">
        <v>5</v>
      </c>
      <c r="D3" s="3" t="s">
        <v>31</v>
      </c>
    </row>
    <row r="4" spans="1:4" x14ac:dyDescent="0.3">
      <c r="A4" s="1" t="s">
        <v>10</v>
      </c>
      <c r="B4" s="1" t="s">
        <v>6</v>
      </c>
      <c r="D4" s="3" t="s">
        <v>32</v>
      </c>
    </row>
    <row r="5" spans="1:4" x14ac:dyDescent="0.3">
      <c r="A5" s="1" t="s">
        <v>11</v>
      </c>
      <c r="D5" s="4"/>
    </row>
    <row r="6" spans="1:4" x14ac:dyDescent="0.3">
      <c r="A6" s="1" t="s">
        <v>12</v>
      </c>
      <c r="D6" s="4"/>
    </row>
    <row r="7" spans="1:4" x14ac:dyDescent="0.3">
      <c r="A7" s="1" t="s">
        <v>13</v>
      </c>
      <c r="D7" s="4"/>
    </row>
    <row r="8" spans="1:4" x14ac:dyDescent="0.3">
      <c r="A8" s="1" t="s">
        <v>14</v>
      </c>
      <c r="D8" s="4"/>
    </row>
    <row r="9" spans="1:4" x14ac:dyDescent="0.3">
      <c r="A9" s="1" t="s">
        <v>15</v>
      </c>
      <c r="D9" s="4"/>
    </row>
    <row r="10" spans="1:4" x14ac:dyDescent="0.3">
      <c r="A10" s="1" t="s">
        <v>16</v>
      </c>
      <c r="D10" s="4"/>
    </row>
    <row r="11" spans="1:4" x14ac:dyDescent="0.3">
      <c r="A11" s="1" t="s">
        <v>17</v>
      </c>
      <c r="D11" s="4"/>
    </row>
    <row r="12" spans="1:4" x14ac:dyDescent="0.3">
      <c r="A12" s="1" t="s">
        <v>18</v>
      </c>
      <c r="D12" s="4"/>
    </row>
    <row r="13" spans="1:4" x14ac:dyDescent="0.3">
      <c r="A13" s="1" t="s">
        <v>19</v>
      </c>
      <c r="D13" s="4"/>
    </row>
    <row r="14" spans="1:4" x14ac:dyDescent="0.3">
      <c r="A14" s="1" t="s">
        <v>20</v>
      </c>
      <c r="D14" s="4"/>
    </row>
    <row r="15" spans="1:4" x14ac:dyDescent="0.3">
      <c r="D15" s="4"/>
    </row>
    <row r="16" spans="1:4" x14ac:dyDescent="0.3">
      <c r="D16" s="4"/>
    </row>
    <row r="17" spans="4:4" x14ac:dyDescent="0.3">
      <c r="D17" s="4"/>
    </row>
    <row r="18" spans="4:4" x14ac:dyDescent="0.3">
      <c r="D18" s="4"/>
    </row>
    <row r="19" spans="4:4" x14ac:dyDescent="0.3">
      <c r="D19" s="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פורמט</vt:lpstr>
      <vt:lpstr>גיליון3</vt:lpstr>
      <vt:lpstr>פורמט!WPrint_Area_W</vt:lpstr>
      <vt:lpstr>פורמט!WPrint_TitlesW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הדס פורת</dc:creator>
  <cp:lastModifiedBy>בקרה</cp:lastModifiedBy>
  <cp:lastPrinted>2022-01-23T05:34:57Z</cp:lastPrinted>
  <dcterms:created xsi:type="dcterms:W3CDTF">2016-07-20T07:37:14Z</dcterms:created>
  <dcterms:modified xsi:type="dcterms:W3CDTF">2022-01-23T05:35:00Z</dcterms:modified>
</cp:coreProperties>
</file>