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I:\תיאום ובקרה\תכניות עבודה\תכניות עבודה 2021\תוכניות עבודה לפי אגפים\"/>
    </mc:Choice>
  </mc:AlternateContent>
  <bookViews>
    <workbookView xWindow="0" yWindow="0" windowWidth="10755" windowHeight="8280"/>
    <workbookView xWindow="0" yWindow="0" windowWidth="28800" windowHeight="12330"/>
  </bookViews>
  <sheets>
    <sheet name="פורמט" sheetId="1" r:id="rId1"/>
    <sheet name="גיליון3" sheetId="3" state="hidden" r:id="rId2"/>
  </sheets>
  <definedNames>
    <definedName name="_xlnm.Print_Area" localSheetId="0">פורמט!$A$1:$Q$62</definedName>
    <definedName name="_xlnm.Print_Titles" localSheetId="0">פורמט!$8:$9</definedName>
  </definedNames>
  <calcPr calcId="162913"/>
  <fileRecoveryPr autoRecover="0"/>
</workbook>
</file>

<file path=xl/calcChain.xml><?xml version="1.0" encoding="utf-8"?>
<calcChain xmlns="http://schemas.openxmlformats.org/spreadsheetml/2006/main">
  <c r="G10" i="1" l="1"/>
</calcChain>
</file>

<file path=xl/sharedStrings.xml><?xml version="1.0" encoding="utf-8"?>
<sst xmlns="http://schemas.openxmlformats.org/spreadsheetml/2006/main" count="398" uniqueCount="380">
  <si>
    <t>הערות</t>
  </si>
  <si>
    <t>יחידת מדידה</t>
  </si>
  <si>
    <t>תיאור המדד</t>
  </si>
  <si>
    <t>מועד לבקרה</t>
  </si>
  <si>
    <t>בקרה ראשונה</t>
  </si>
  <si>
    <t>כמותי - מספרי</t>
  </si>
  <si>
    <t>כמותי - אחוזים</t>
  </si>
  <si>
    <t>בוצע/לא בוצע</t>
  </si>
  <si>
    <t>בקרה שניה</t>
  </si>
  <si>
    <t>בקרה שלישית</t>
  </si>
  <si>
    <t>טורים בהסתרה</t>
  </si>
  <si>
    <t>שותפים משמעותיים</t>
  </si>
  <si>
    <t>ינואר 2017</t>
  </si>
  <si>
    <t>פברואר 2017</t>
  </si>
  <si>
    <t>מרץ 2017</t>
  </si>
  <si>
    <t>אפריל 2017</t>
  </si>
  <si>
    <t>מאי 2017</t>
  </si>
  <si>
    <t>יוני 2017</t>
  </si>
  <si>
    <t>יולי 2017</t>
  </si>
  <si>
    <t>אוגוסט 2017</t>
  </si>
  <si>
    <t>ספטמבר 2017</t>
  </si>
  <si>
    <t>אוקטובר 2017</t>
  </si>
  <si>
    <t>נובמבר 2017</t>
  </si>
  <si>
    <t>דצמבר 2017</t>
  </si>
  <si>
    <t>יעד שנתי - סיום בסוף 2017</t>
  </si>
  <si>
    <t>ערך צפוי במועד הבקרה החצי שנתי</t>
  </si>
  <si>
    <t>יעדים עירוניים</t>
  </si>
  <si>
    <t>יעד אגפי/מחלקתי</t>
  </si>
  <si>
    <t>תאריך התחלת משימה</t>
  </si>
  <si>
    <t>תאריך סיום משימה</t>
  </si>
  <si>
    <t>מדד תוצאה למשימה</t>
  </si>
  <si>
    <t>אגף/מחלקה:</t>
  </si>
  <si>
    <t>לוח זמנים למשימות</t>
  </si>
  <si>
    <t>משימות מרכזיות למימוש היעד
לכל יעד יכולות להיות מספר משימות</t>
  </si>
  <si>
    <t>1. קידום יזמות ותכלול נושא התעסוקה.</t>
  </si>
  <si>
    <t>2. שיפור תשתיות ומערכות תקשורת.</t>
  </si>
  <si>
    <t>3. היערכות לגידול דמוגרפי של העיר</t>
  </si>
  <si>
    <t>שם מנהל/ת:</t>
  </si>
  <si>
    <t xml:space="preserve">        ערך השוואתי/               התחלתי ליעד          (מצב קיים)</t>
  </si>
  <si>
    <t xml:space="preserve">        ערך צפוי בסוף השנה/          מדד תוצאתי</t>
  </si>
  <si>
    <t xml:space="preserve">חזון: </t>
  </si>
  <si>
    <t>רווחה ושירותים חברתיים</t>
  </si>
  <si>
    <t>סיגל בניאס</t>
  </si>
  <si>
    <r>
      <rPr>
        <b/>
        <sz val="12"/>
        <color theme="1"/>
        <rFont val="David"/>
        <family val="2"/>
      </rPr>
      <t>200.000 ₪</t>
    </r>
    <r>
      <rPr>
        <sz val="12"/>
        <color theme="1"/>
        <rFont val="David"/>
        <family val="2"/>
      </rPr>
      <t>-150.000 ממשרד הרווחה ו-50.000 מהרשות.</t>
    </r>
  </si>
  <si>
    <t>מעונות בעיר,משרד הרווחה,משרד התמ"ת.</t>
  </si>
  <si>
    <t>שלב ראשון-איתור המשפחות ,רבעון שני-בניית תכנית הטיפולית.רבעון שלישי-הערכת הטיפול ודיוקו . רבעון רביעי-סיכום שנתי ובניית תכנית המשכית במידת הצורך.</t>
  </si>
  <si>
    <t>שלב ראשון-איתור משפחות בסכסוך גירושין בעצימות גבוהה.שלב שני-אינטייק.שלב שלישי-התחלת טיפול.שלב רביעי -הערכה ודיוק התכנית.</t>
  </si>
  <si>
    <t xml:space="preserve">האזרח הותיק </t>
  </si>
  <si>
    <t>פיתוח וקידום רווחת הפרט,המשפחה והקהילה ושיפור איכות חייהם</t>
  </si>
  <si>
    <t>משפחות</t>
  </si>
  <si>
    <t>2,500,000 ₪</t>
  </si>
  <si>
    <t>מחלקת הרווחה, לשכת תעסוקה,המוסד לביטוח לאומי וגופים נותני שירות נוספים בקהילה.</t>
  </si>
  <si>
    <t xml:space="preserve">8 משפחות משולבות בתכנית </t>
  </si>
  <si>
    <t>10 משפחות ישולבו בתכנית ויהיו בתהליך טיפולי.</t>
  </si>
  <si>
    <t>עו"ס משפחות ,עו"ס ראשית ,פיקוח משרד הרווחה ,התכנית הלאומית 360,היחידה להתפתחות הילד,משרד הבריאות.</t>
  </si>
  <si>
    <t>השתתפות משרד הרווחה 75%</t>
  </si>
  <si>
    <t>משרד הרווחה- 26,755     ת. לאומית- 37,621     רשות - 83,104 ₪</t>
  </si>
  <si>
    <t>100 משפחות ישולבו בטיפול והדרכת הורים במרכז ילדים הורים</t>
  </si>
  <si>
    <t>724,800 ₪ עלות כוללת  משרד הרווחה-543,600  רשות-181,200 ₪</t>
  </si>
  <si>
    <t>100 משפחות ישולבו בטיפול והדרכת הורים במרכז מתבגרים הורים</t>
  </si>
  <si>
    <t>רבעון ראשון-הפניית משפחה,אינטק ובניית תכנית טיפולית.רבעון שני-ועדת מעקב ודיוק התכנית.רבעון שלישי-ועדת מעקב.רבעון רביעי-ועדה מסכמת שנה והמלצות להמשך.</t>
  </si>
  <si>
    <t>930.000 ₪ עלות כוללת  שכר עובדים-900.000     הוצאות אחזקה-30.000  סעיף תקציבי 8435/842.</t>
  </si>
  <si>
    <t>יעדים לצפון, משרד הרווחה</t>
  </si>
  <si>
    <t>משרד הרווחה, רשות</t>
  </si>
  <si>
    <t xml:space="preserve"> 110 ילדים,שחוו פגיעות שונות או הזנחה, ישולבו במסגרות חוץ ביתיות טיפוליות בכדי לספק מענה לצרכיהם </t>
  </si>
  <si>
    <t>10,000,000 ₪                     סעיף תקציבי 1843800840</t>
  </si>
  <si>
    <t>משרד הרווחה, מסגרות חוץ-ביתיות, רשות</t>
  </si>
  <si>
    <t>תקציב מבוקש 12,000,000 ₪</t>
  </si>
  <si>
    <t>כ-50 מטופלים -18 הועדות כפולות יטופלו באמצעות טיפול פרטני או קבוצתי בטראומה מינית שחוו.</t>
  </si>
  <si>
    <r>
      <rPr>
        <b/>
        <sz val="12"/>
        <color theme="1"/>
        <rFont val="David"/>
        <family val="2"/>
      </rPr>
      <t>שילוב</t>
    </r>
    <r>
      <rPr>
        <sz val="12"/>
        <color theme="1"/>
        <rFont val="David"/>
        <family val="2"/>
      </rPr>
      <t xml:space="preserve"> והגעה סדירה של תינוקות ופעוטות בסיכון </t>
    </r>
    <r>
      <rPr>
        <b/>
        <sz val="12"/>
        <color theme="1"/>
        <rFont val="David"/>
        <family val="2"/>
      </rPr>
      <t>במעונות יום</t>
    </r>
    <r>
      <rPr>
        <sz val="12"/>
        <color theme="1"/>
        <rFont val="David"/>
        <family val="2"/>
      </rPr>
      <t xml:space="preserve"> ובמעון הרב תכליתי,עפ"י חוק פעוטות בסיכון.במעון הרב תכליתי יינתן מענה עד שעות אחה"צ ומענה טיפולי. </t>
    </r>
  </si>
  <si>
    <t>100% מהתינוקות והפעוטות בסיכון המוכרים ברווחה ישולבו במעון יום ,יגיעו למסגרות באופן סדיר ויקבלו מענה לצרכיהם הפיזיים וההתפתחותיים</t>
  </si>
  <si>
    <t xml:space="preserve">יקבע בהמשך </t>
  </si>
  <si>
    <t xml:space="preserve">יקבע  בהמשך </t>
  </si>
  <si>
    <t>1.קיום ועדות פעוטות בסיכון.    .2 הפנייה למעון יום.            3.מעקב אחר התפתחותו של הילד/ה                                      .4. מעקב רבעוני אחר ביקור סדיר במסגרת.</t>
  </si>
  <si>
    <r>
      <rPr>
        <b/>
        <sz val="12"/>
        <color theme="1"/>
        <rFont val="David"/>
        <family val="2"/>
      </rPr>
      <t>תכנית ראשית</t>
    </r>
    <r>
      <rPr>
        <sz val="12"/>
        <color theme="1"/>
        <rFont val="David"/>
        <family val="2"/>
      </rPr>
      <t>-                       
1.שלוב 10 משפחות בסיכון גבוה ,בתכנית המנגישה הדרכת הורים לבית המשפחה. 
2.בנוסף,אחת לשבוע תיכנס לבית המשפחה מדריכת משחק לשמש מודלינג למשפחות.</t>
    </r>
  </si>
  <si>
    <t>% 50 מהמשפחות יראו שיפור ביכולות ההוריות ,מענה לצרכי הילדים ובילוי זמן מיטיב יחד.</t>
  </si>
  <si>
    <t>רבעון ראשון-איתור המשפחות רבעון שני- בניית תכנית הטיפולית.
רבעון שלישי-הערכת הטיפול ודיוקו . רבעון רביעי-סיכום שנתי ובניית תכנית המשכית במידת הצורך.</t>
  </si>
  <si>
    <t>נדווח על שיפור ביכולת ההורים לתת מענה לצרכי ילדיהם ובסיפוק צרכיהם השונים. הדיווחים יתקבלו ע"י עו"ס התכנית,ההורים עצמם והמסגרות החינוכיות.       יתקבלו פחות דיווחים על סיכון של ילדים.</t>
  </si>
  <si>
    <t>1230 למשפחה לחודש.עלות שנתית כוללת-147,480 ₪.</t>
  </si>
  <si>
    <r>
      <t>שילוב ילדים בטיפול ב</t>
    </r>
    <r>
      <rPr>
        <b/>
        <sz val="12"/>
        <color theme="1"/>
        <rFont val="David"/>
        <family val="2"/>
      </rPr>
      <t xml:space="preserve">מרכז גיל רך </t>
    </r>
    <r>
      <rPr>
        <sz val="12"/>
        <color theme="1"/>
        <rFont val="David"/>
        <family val="2"/>
      </rPr>
      <t xml:space="preserve">במסגרת </t>
    </r>
    <r>
      <rPr>
        <b/>
        <sz val="12"/>
        <color theme="1"/>
        <rFont val="David"/>
        <family val="2"/>
      </rPr>
      <t>"נתיבים להורות"</t>
    </r>
    <r>
      <rPr>
        <sz val="12"/>
        <color theme="1"/>
        <rFont val="David"/>
        <family val="2"/>
      </rPr>
      <t xml:space="preserve"> ,מתן הדרכה להורים וטיפולים דיאדים </t>
    </r>
  </si>
  <si>
    <t>2 משפחות  יקבלו טיפול והדרכת הורים במטרה להפחית סיכון ולסייע בהתפתחות תקינה ומענים הולמים של ההורים לצרכי ילדיהם</t>
  </si>
  <si>
    <t>5 משפחות  יהיו משולבות בתהליך טיפולי במרכז לגיל הרך במטרה להפחית סיכון ולסייע בהתפתחות תקינה ומענים הולמים של ההורים לצרכי ילדיהם</t>
  </si>
  <si>
    <t>10  משפחות  יהיו משולבות בתהליך טיפולי במרכז לגיל הרך במטרה להפחית סיכון ולסייע בהתפתחות תקינה ומענים הולמים של ההורים לצרכי ילדיהם</t>
  </si>
  <si>
    <t>יחול שיפור בקשר בין ההורים לילדים .השיפור ימדד באמצעות בחינת השגת המטרות הטיפוליות בקרב 50% מהמשפחות המשתתפות בתכנית.</t>
  </si>
  <si>
    <t>משרד הרווחה,צוות מרכז גיל רך,משרד הבריאות ,מסגרות חינוך.</t>
  </si>
  <si>
    <t>שלב ראשון-שיווק והצגת התכנית לגורמים טיפוליים בעיר
     שלב שני-איתור משפחות
-שלב שלישי-קביעת תכנית טיפולית במשפחה.
שלב רביעי-מעקב אחר התכנית בועדת מעקב חצי שנתית ודיוקה על פי הצורך</t>
  </si>
  <si>
    <r>
      <rPr>
        <b/>
        <u/>
        <sz val="12"/>
        <color theme="1"/>
        <rFont val="David"/>
        <family val="2"/>
      </rPr>
      <t>מרכז הורים ילדים</t>
    </r>
    <r>
      <rPr>
        <sz val="12"/>
        <color theme="1"/>
        <rFont val="David"/>
        <family val="2"/>
      </rPr>
      <t>-שילוב והתמדה של  ילדים בגילאי 5 עד 12 בטיפול רגשי פרטני או קבוצתי והדרכת להוריהם.</t>
    </r>
  </si>
  <si>
    <t>יחול שיפור בקשר בין ההורים לילדים .השיפור ימדד באמצעות בחינת השגת המטרות הטיפוליות שנקבעו בתחילת הטיפול,בקרב 50% מהמשפחות המשולבות במרכז. המשפחה תמלא שאלון בנקודת פתיחה, בועדות המעקב ובסיום הטיפול.</t>
  </si>
  <si>
    <t xml:space="preserve">מסגרות חינוך,מרפאה פסיכיאטרית ,משרד הרווחה ורשות </t>
  </si>
  <si>
    <t>שיפור מצבם הרגשי של ילדים ויכולת ההורים לספק מענה לצרכיהם הרגשיים ,תפקודיים וחינוכיים ומניעת מצבי סיכון והזנחה והתמדה בטיפול .</t>
  </si>
  <si>
    <t>שיפור מצבם הרגשי של מתבגרים ויכולת ההורים לספק מענה לצרכיהם הרגשיים ,תפקודיים וחינוכיים ומניעת מצבי סיכון והזנחהוהתמדה בטיפול .</t>
  </si>
  <si>
    <t>ידווח שיפור עצמי (הורים/ מתבגרים) בקשר בין ההורים למתבגרים וייצפו פחות קשיים רגשיים אצל המתבגרים.  המשפחה תמלא שאלון בנקודת פתיחה, בועדות המעקב ובסיום הטיפול.</t>
  </si>
  <si>
    <t>כ-5 משפחות עם סכסוך גירושין בעצימות גבוהה ישולבו בטיפול וגישור</t>
  </si>
  <si>
    <t>כ-10 משפחות ישולבו בטיפול וגישור</t>
  </si>
  <si>
    <t>הפחתת קונפליקטים ושיפור שיתוף הפעולה בקרב 14 המשפחות המופנות לטיפול.</t>
  </si>
  <si>
    <r>
      <rPr>
        <b/>
        <u/>
        <sz val="12"/>
        <color theme="1"/>
        <rFont val="David"/>
        <family val="2"/>
      </rPr>
      <t>תיאום הורי</t>
    </r>
    <r>
      <rPr>
        <sz val="12"/>
        <color theme="1"/>
        <rFont val="David"/>
        <family val="2"/>
      </rPr>
      <t xml:space="preserve"> -צמצום פגיעות הילד בילדים אשר הוריהם בסכסוך גירושין בעצימות גבוהה .</t>
    </r>
  </si>
  <si>
    <t>ההורים יגיעו לטיפול באופן קבוע . 50%  מההורים  והמטפלים ידווחו על הפחתה בעוצמת סכסוך הגירושין והתחלת שיתוף פעולה והסכמות בין בני הזוג והפחתת הפגיעה בילדים .</t>
  </si>
  <si>
    <t>ג'וינט, משרד הרווחה, רשות, עו"סים לסדרי דין,בתי משפט לענייני משפחה.</t>
  </si>
  <si>
    <t>170,000 ₪ במימון מלא של הג'וינט לשנה, לשכר המטפלים ובנוסף השתתפות הורים בין 50 ל-200 ₪ לכל אחד מההורים לכל מפגש.</t>
  </si>
  <si>
    <t>לפחות מחצית מהלקוחות שיעברו את תהליך הליווי יעשו צעד לקידום מצבם התעסוקתי, לרבות שילוב בעבודה, שדרוג מקום העבודה או יציאה להכשרה מקצועית</t>
  </si>
  <si>
    <t>שילוב של עד 40 לקוחות מעוטי הזדמנויות בעולם העבודה בתעסוקה יציבה ומפרנסת.סיוע במניעת אבטלה ותלות בקצבאות קיום.</t>
  </si>
  <si>
    <t>במהלך השנה החולפת לוו כ 40 לקוחות. בחודש דצמבר לערך ייערך סיכום אחוזי הצלחה אשר יהווה בסיס להשוואה.</t>
  </si>
  <si>
    <r>
      <rPr>
        <b/>
        <u/>
        <sz val="12"/>
        <color theme="1"/>
        <rFont val="David"/>
        <family val="2"/>
      </rPr>
      <t>מרכז עוצמה</t>
    </r>
    <r>
      <rPr>
        <b/>
        <sz val="12"/>
        <color theme="1"/>
        <rFont val="David"/>
        <family val="2"/>
      </rPr>
      <t>- קידום תעסוקתי</t>
    </r>
    <r>
      <rPr>
        <sz val="12"/>
        <color theme="1"/>
        <rFont val="David"/>
        <family val="2"/>
      </rPr>
      <t>- קידום תעסוקתי באמצעות ליווי פרטני של הלקוחות ביישום תכנית התעסוקה שנבנתה עימם, תוך שימת דגש על אבחון תעסוקתי וייעוץ תעסוקתי קצר מועד.</t>
    </r>
  </si>
  <si>
    <t>במהלך שנת הליווי החולפת לוו פרטנית כ 30 לקוחות. בחודש דצמבר לערך ייערך סיכום אחוזי הצלחה אשר יהווה בסיס להשוואה.</t>
  </si>
  <si>
    <t>לפחות מחצית מהלקוחות שיעברו את תהליך הליווי יעשו צעד לקידום מצבם התעסוקתי, לרבות שילוב בעבודה, שדרוג מקום העבודה או יציאה להכשרה מקצועית.</t>
  </si>
  <si>
    <t>שילוב של עד 60 לקוחות מעוטי הזדמנויות בעולם העבודה בתעסוקה יציבה ומפרנסת.סיוע במניעת אבטלה ותלות בקצבאות קיום.</t>
  </si>
  <si>
    <t>קליטת לקוחות מתבצעת לאורך כל שנת הפעילות: קבלת הפניה לליווי תעסוקתי, פגישת אינטייק,בניית תכנית התערבות לרבות שילוב במענים נוספים, יישום ומעקב לפי אבני דרך שנקבעו בתכנית העבודה.</t>
  </si>
  <si>
    <t>בסיום שנה יבדקו מצבם התעסוקתי של הלקוחות המלווים , מידת שביעות רצונם ממצבם התעסוקתי והשינויים בהכנסתם בתום תקופת הליווי. 50% שידווחו של שינוי רצוי, ייחשבו להצלחה.</t>
  </si>
  <si>
    <t>מחלקת הרווחה- באמצעות רכזת תעסוקה במרכז עוצמה, ארגון "בעצמי" באמצעות רכזת תכנית "מיפנה"- הגדלת מכסת הלקוחות לאור גידול בצרכים תעסוקתיים לאור משבר הקורונה, לשכת התעסוקה</t>
  </si>
  <si>
    <t>מתוך תקציב פעילות שנתי של מרכז "עוצמה" (כ 192 אלף שקלים סך הכל, עבור כל תחומי הפעילות במרכז). עלות אבחון תעסוקתי, כ 5,000 ש"ח בשנה. כמו כן, ניתן להשתמש בסל סיוע אישי, עד 4000 ₪ ללקוח ועד כ-20 אלף שקלים לשנת פעילות.              סעיף תקציבי-1842200842(עיריה).1026120(רווחה.</t>
  </si>
  <si>
    <t>יתקיימו לפחות שתי סדנאות במסגרתן ילמדו המשתתפים כלים אשר יסייעו להם להשתלב בשוק העבודה החדש. לפחות 30% מהמשתתפים יישמו כלים אלו בפועל עד תום השנה (מועד המעקב).</t>
  </si>
  <si>
    <t>מתוך תקציב פעילות שנתי של מרכז "עוצמה" (כ 192 אלף שקלים סך הכל, עבור כל תחומי הפעילות במרכז). עלות סדנאות, כ 20,000 ₪ בשנה. כמו כן, ניתן להשתמש בסל סיוע אישי, עד 4000 ₪ ללקוח ועד כ-20 אלף שקלים לשנת פעילות.              סעיף תקציבי-1842200842(עיריה).1026120(רווחה).</t>
  </si>
  <si>
    <r>
      <rPr>
        <b/>
        <u/>
        <sz val="12"/>
        <color theme="1"/>
        <rFont val="David"/>
        <family val="2"/>
      </rPr>
      <t>מרכז עוצמה</t>
    </r>
    <r>
      <rPr>
        <b/>
        <sz val="12"/>
        <color theme="1"/>
        <rFont val="David"/>
        <family val="2"/>
      </rPr>
      <t xml:space="preserve">- כלכלת משפחה- </t>
    </r>
    <r>
      <rPr>
        <sz val="12"/>
        <color theme="1"/>
        <rFont val="David"/>
        <family val="2"/>
      </rPr>
      <t>שיפור רמת החיים של הלקוחות כתוצאה מרכישת כלים לניהול כלכלי אפקטיבי, המתמקד בצמצום הפער בין הכנסות להוצאות הלקוח, לרבות סיוע בהסדרת חובות.</t>
    </r>
  </si>
  <si>
    <t>במהלך השנה החולפת לוו כ 35 לקוחות. בחודש דצמבר לערך ייערך סיכום אחוזי הצלחה אשר יהווה בסיס להשוואה.</t>
  </si>
  <si>
    <t>מתן ליווי כלכלי ל עד כ 30 משפחות יביא לצמצום הפער בין הוצאות להכנסות משק הבית, הסדרת חובות במקרים הרלוונטיים. מניעת מקרי הוצאות לפועל ועיקולים בקרב לקוחות משתתפי התכנית כתוצאה מהסדרה ועמידה בצו תשלומים.</t>
  </si>
  <si>
    <t>קליטת לקוחות מתבצעת לאורך כל שנת הפעילות: קבלת הפניה לניהול כלכלי, פגישת אינטייק, שיקוף כלכלי, בניית תכנית התערבות לרבות שילוב במענים נוספים, יישום ומעקב לפי אבני דרך שנקבעו בתכנית העבודה.</t>
  </si>
  <si>
    <t>יתבצע שיקוף כלכלי בתחילת תהליך הליווי ובסיומו. שיפור במצב הכלכלי של לפחות 30% מהמשתתפים בתום שנה מהליווי ייחשב להצלחה (אלמנט ההתמדה).</t>
  </si>
  <si>
    <t>משרד הרווחה, רשות, יעדים לצפון. יתקיים שיח עם עמותת פעמונים</t>
  </si>
  <si>
    <t>מתוך תקציב פעילות שנתי של מרכז "עוצמה" (כ 192 אלף שקלים סך הכל, עבור כל תחומי הפעילות במרכז). ניתן להשתמש עד כ-10 אלף שקלים לשנת פעילות.                       סעיף תקציבי-1842200842(עיריה).1026120(רווחה</t>
  </si>
  <si>
    <t>יתקיימו לפחות 2 הכשרות לצוותים מתוך תחומי הליבה</t>
  </si>
  <si>
    <t>יתקיימו לפחות 4 הכשרות לצוותים מתוך תחומי הליבה. בשלב זה ניתן יהיה להעריך באיזו מידה ההכשרות תרמו לקידום עבודת הצוותים על לקוחות בעוני בצל משבר הקורונה, באמצעות מדדי המעקב שיקבעו.</t>
  </si>
  <si>
    <t xml:space="preserve">יועבר שאלון איתור צרכים בקרב אנשי המקצוע המיועדים להשתתף בהכשרות, במטרה למפות את התחומים בהם נדרש ידע מקצועי נוסף, מתוך תחומי הליבה: אוריינות דיגיטלית, מיצוי זכויות, כלכלת משפחה, תעסוקה ועבודה עם משפחות בעוני בצל משבר הקורונה. יאותרו ויאושרו מנחים לכל תחום הכשרה. בסיום כל הכשרה יועבר משוב לצורך למידה. </t>
  </si>
  <si>
    <t>יתקיימו לפחות 4 מפגשי הכשרה, כאשר בסיומם של המפגשים לפחות מחצית מהמשתתפים יעידו במסגרת המשוב המסכם כי הם משתמשים בכלים שניתנו בהכשרות כחלק מעבודתם השוטפת עם לקוחות בעוני.</t>
  </si>
  <si>
    <r>
      <rPr>
        <b/>
        <u/>
        <sz val="12"/>
        <color theme="1"/>
        <rFont val="David"/>
        <family val="2"/>
      </rPr>
      <t>מרכז עוצמה- הכשרות ייעודיות לצוותי עובדים-</t>
    </r>
    <r>
      <rPr>
        <sz val="12"/>
        <color theme="1"/>
        <rFont val="David"/>
        <family val="2"/>
      </rPr>
      <t xml:space="preserve"> התמקצעות אנשי מקצוע ממחלקת הרווחה בנוגע לעבודה עם לקוחות בעוני, בהתבסס על תיאוריית פרקטיקה מודעת עוני. חיזוק מושגי יסוד במיצוי זכויות, כלכלת משפחה ותעסוקה, תוך שימת דגש על מאפיינים ייחודיים של לקוחות המתמודדים עם עוני והדרה בצל משבר הקורונה, ושילוב אוריינות דיגיטלית בתהליך ליווי לקוחות אלו .</t>
    </r>
  </si>
  <si>
    <t>מתוך תקציב פעילות שנתי של מרכז "עוצמה" (כ 192 אלף שקלים סך הכל, עבור כל תחומי הפעילות במרכז). ניתן להשתמש עד כ-21 אלף שקלים לשנת פעילות.                       סעיף תקציבי-1842200842(עיריה).1026120(רווחה</t>
  </si>
  <si>
    <r>
      <rPr>
        <b/>
        <u/>
        <sz val="12"/>
        <color theme="1"/>
        <rFont val="David"/>
        <family val="2"/>
      </rPr>
      <t xml:space="preserve">מרכז עוצמה- שילוב בקהילה- </t>
    </r>
    <r>
      <rPr>
        <sz val="12"/>
        <color theme="1"/>
        <rFont val="David"/>
        <family val="2"/>
      </rPr>
      <t>הגברת השתתפות הלקוחות במענים בקהילה, קיום אירועי שיא ללקוחות המרכז בהתאם לתקנות הקורונה</t>
    </r>
  </si>
  <si>
    <t>יתבצעו איתור, הנגשה וחיבור פרטני של לקוחות למענים בקהילה כחלק מתכנית ההתערבות שתיבנה איתם במסגרת השתתפותם בתכנית</t>
  </si>
  <si>
    <t>יתקיים לפחות אירוע שיא אחד בהתאם לתקנות הקורונה</t>
  </si>
  <si>
    <t>יתבצע עדכון של מיפוי המענים הקיימים בקהילה, בדגש על איתור מענים חדשים שנוצרו/ עודכנו בעקבות משבר הקורונה. באמצעות סקר ממוקד תיבחן מידת מוכנותם של הלקוחות להשתתף בפעילויות בקהילה באמצעים השונים, דיגיטליים ופרונטליים. תתבצע הפניית לקוחות בהתאם לתכנית ההתערבות שתיבנה איתם. ככל שיתאפשר, יתוכנן אירוע שיא פרונטלי אחד, בדגש על הפגה למשפחות עם ילדים</t>
  </si>
  <si>
    <t>לצד הפניית לקוחות באופן פרטני וחיבורם לתשתיות ומענים בקהילה, יתקיים לפחות אירוע שיא אחד בהתאם לתקנות הקורונה. כתוצאה מכך הלקוחות ידווחו במסגרת שיחות מעקב, על שיפור בתחושת הרווחה.</t>
  </si>
  <si>
    <t>מתוך תקציב פעילות שנתי של מרכז "עוצמה" (כ 192 אלף שקלים סך הכל, עבור כל תחומי הפעילות במרכז). ניתן להשתמש עד כ-30 אלף שקלים לשנת פעילות.                       סעיף תקציבי-1842200842(עיריה).1026120(רווחה</t>
  </si>
  <si>
    <r>
      <rPr>
        <b/>
        <u/>
        <sz val="12"/>
        <color theme="1"/>
        <rFont val="David"/>
        <family val="2"/>
      </rPr>
      <t xml:space="preserve">מרכז עוצמה- שילוב בקהילה- </t>
    </r>
    <r>
      <rPr>
        <sz val="12"/>
        <color theme="1"/>
        <rFont val="David"/>
        <family val="2"/>
      </rPr>
      <t>יצירת שיח עם שותפים פוטנציאליים מקרב נותני השירותים בעיר ובאיזור הגיאוגרפי הסמוך (דוגמת עמידר החדשה), לצורך איגום משאבים לטובת שיפור איכות החיים והחוסן המשפחתי של משפחות המתמודדות עם מצבי עוני והדרה במהלך משבר הקורונה.</t>
    </r>
  </si>
  <si>
    <t>התקיימו שיתופי פעולה עם הגופים השונים המפורטים תחת "שותפים", אך ללא תכלול הפעילות קיום צוות חשיבה רב תחומי.</t>
  </si>
  <si>
    <t>יתקיים מפגש אחד לפחות של השותפים הפוטנציאליים ויגובש מתאר לעבודה משותפת</t>
  </si>
  <si>
    <t>יתקיימו לפחות 3 מפגשים בשנה, אשר יביאו להגברת שיתוף הפעולה וליצירת רצף שירותים עבור לקוחות החיים בעוני, תוך קידום יצירת שפה מקצועית משותפת ואיגום משאבים לטובת מתן מענים ללקוחות</t>
  </si>
  <si>
    <t>מיפוי הגורמים הרלוונטיים במפה האיזורית, אשר יכול להיות להם עיניין ביצירת שיתופי פעולה למען מטרה זו. גיוס הגורמים הרלוונטיים המעוניינים, הקמת צוות חשיבה אשר נפגש בתדירות שתקבע, הכנת המפגשים והעברתם, קבלת משוב ובדיקת הגברת מידת שיתוף הפעולה לרווחת הלקוחות בעקבות הפעולות שינקטו.</t>
  </si>
  <si>
    <t>יתקיימו לפחות 3 מפגשי עבודה בשנה. המפגשים יתרמו להגברת רמת התיאום ושיתוף הפעולה בין הגופים השונים. השותפים ידווחו על שביעות רצון מעבודה מקצועית משותפת ויביעו רצון להמשיך במפגשים. מיפוי גורמים וגיוסם- רבעון ראשון 2021, כל יתר השלבים- לאחר כל מפגש לקראת המפגש הבא</t>
  </si>
  <si>
    <t>ביטוח לאומי, לשכת התעסוקה, מרכז צעירים, עמידר החדשה, משרד השיכון. כמו כן, ייערך מיפוי לצורך איתור גורמים רלוונטיים נוספים.</t>
  </si>
  <si>
    <t>ללא עלות כספית מתקציבי ההפעלה. יתבצע באמצעות כוח האדם הקיים.</t>
  </si>
  <si>
    <r>
      <rPr>
        <b/>
        <u/>
        <sz val="12"/>
        <color theme="1"/>
        <rFont val="David"/>
        <family val="2"/>
      </rPr>
      <t xml:space="preserve">מרכז עוצמה- מיצוי זכויות- </t>
    </r>
    <r>
      <rPr>
        <sz val="12"/>
        <color theme="1"/>
        <rFont val="David"/>
        <family val="2"/>
      </rPr>
      <t>הגדלת ההכנסה של הלקוח ממיצוי זכויות אקטיבי, הגברת הידע ויכולות מיצוי זכויות עצמאית של הלקוחות באמצעות הנגשת מידע על זכויות באמצעים פרטניים, קבוצתיים ודרך אנשי המקצוע, שיפור איכות החיים של הלקוחות כתוצאה מקבלת מענים משירותים בקהילה באמצעות תהליכי מיצוי זכויות.</t>
    </r>
  </si>
  <si>
    <t>קליטת לקוחות מתבצעת לאורך כל שנת הפעילות: קבלת הפניה לסיוע במיצוי זכויות, פגישת אינטייק, בניית תכנית התערבות לרבות שילוב במענים נוספים, יישום ומעקב לפי אבני דרך שנקבעו בתכנית העבודה.</t>
  </si>
  <si>
    <t>משרד רווחה, רשות, יעדים לצפון</t>
  </si>
  <si>
    <t>תקציב שנתי -300.000 ₪ לעלות שכר העובדים. הטיפול משולם באמצעות 18 הועדות כפולות.                        סעיף תקציבי-1165033</t>
  </si>
  <si>
    <t>עובדי משפחה,עו"סים לחוק הנוער,מרכז לילד ולמשפחה, בי"ח העמק,פיקוח משרד הרווחה.</t>
  </si>
  <si>
    <t>כ-100 משפחות מטופלות בכל זמן נתון-בסה"כ 300 מטופלים בשנה.יש 13 הועדות של משרד הרווחה ויתר המשפחות משתתפות בעלות הטיפול בשיעורים שונים.</t>
  </si>
  <si>
    <t>יהיו פחות פניות על מורכבות בקשרים זוגיים,פחות פניות לעו"ס סדרי דין .</t>
  </si>
  <si>
    <t>עו"ס משפחה,גורמים שונים בקהילה ופנייה אישית.</t>
  </si>
  <si>
    <t xml:space="preserve">סיוע לקשישים בסיוע חומרי, מיצוי זכויות, עזרה ביתית </t>
  </si>
  <si>
    <t>קהילות תומכות-סיוע בלחצן מצוקה לקשישים ניצולי שואה או ותיקים וכן ביקורי בית של אב הקהילה ,הסעות לקופ"ח .ניתן לקנות שירותים נוספים(פדיקור ומניקור,בילוי בבית קפה/הצגה,חמת גדר)תמורת תשלום נוסף.</t>
  </si>
  <si>
    <t xml:space="preserve">סיוע לקשישים בליווי לצורך הפגת הבדידות,מתן 2 ארוחות,בילוי שעות פנאי במרכז יום </t>
  </si>
  <si>
    <t xml:space="preserve">סיוע רגשי טיפולי ,ליווי והגנה מבחינה משפטית מפני אלימות וניצול -פרטני או קבוצתי. </t>
  </si>
  <si>
    <t>שלב א'-קליטה ביחידה למניעת אלימות ובניית תכנית טיפולית.שלב ב' -לאחר 3 חודשים בחינת המצב ודיוק ההתערבות .שלב ג'-סיכום ההתערבות והמלצות להמשך.</t>
  </si>
  <si>
    <t>עו"ס אלימות כלפי קשישים ,עו"ס לחוק החוסים, משטרה,בתי משפט.</t>
  </si>
  <si>
    <t xml:space="preserve"> יתקבלו 20% פחות דיווחים על אלימות וניצול כלפי קשישים מהמשטרה/   גורמים אחרים.כמות הדיווחים כיום-120. </t>
  </si>
  <si>
    <t xml:space="preserve"> 100%פניות הקשישים בנושא אלימות מסוגים שונים כלפי קשישים , ייענו בחיוב.כמו כן הקשישים יקבלו ליווי וטיפול תומך בתהליך.</t>
  </si>
  <si>
    <t xml:space="preserve">שילוב בני הנוער בבתים חמים,בטיפול פרטני או קבוצתי </t>
  </si>
  <si>
    <t>נוצ"ץ</t>
  </si>
  <si>
    <t>מיצוי זכויות מול גופים שונים,הנגשת מידע וידע על תכניות בנושא השכלה, תעסוקה והתנהלות כלכליח,אימון אישי ושילוב בסדנאות והרצאות לפיתוח הצעירים.</t>
  </si>
  <si>
    <t xml:space="preserve">פיתוח רשת מתנדבים שילוו צעירים במצבי סיכון </t>
  </si>
  <si>
    <t>מתן מענה טיפולי וארוחה חמה לצעירות בסיכון ומצוקה(מעגל צעירות).</t>
  </si>
  <si>
    <t xml:space="preserve">שיקום,  מש"ה, אוטיזם ונכויות </t>
  </si>
  <si>
    <t xml:space="preserve">שילוב הילדים במסגרות חינוכיות ההולמות את תפקודם. </t>
  </si>
  <si>
    <t xml:space="preserve"> שילוב מטופלים המאובחנים עם מש"ה ,במסגרת בית עמית.</t>
  </si>
  <si>
    <t>התמכרויות</t>
  </si>
  <si>
    <t>סיוע לנוער וצעירים באמצעות טיפול רגשי וליווי של מדריך לצורך הפסקת שימוש בחומרים ממכרים-סמים ואלכוהול  ושיפור תפקודם .</t>
  </si>
  <si>
    <t>איתור מכור המעוניין בשיקום וגמילה,עריכת אינטייק בניית תכנית טיפול מתאימה עבורו -השתלבות המכורים בטיפול פרטני/קבוצתי אחת לשבוע במהלך כל השנה .קיום ישיבות מעקב אחר ביצוע והתאמת התכנית הטיפולית ודיוקה.</t>
  </si>
  <si>
    <t xml:space="preserve">10% מהמטופלים החדשים ביחידה יכנסו לתהליך טיפולי ויתמידו בו </t>
  </si>
  <si>
    <t>50% מהמטופלים החדשים ביחידה יכנסו לתהליך טיפולי ויתמידו בו.מטופלים ותיקים ימשיכו בתהליך משמר לשיקום</t>
  </si>
  <si>
    <t>75% מהמטופלים החדשים ביחידה יכנסו לתהליך טיפולי ויתמידו בו.מטופלים ותיקים ימשיכו בתהליך משמר לשיקום</t>
  </si>
  <si>
    <t>בשאלון שיועבר למטופל/ת בועדת אמצע וסיום שנה נדווח על הפסקת השימוש בחומר הממכר והתחלת שיקום בתחומים נוספים</t>
  </si>
  <si>
    <t>חודש ראשון מתחילת התהליך-אינטייק והיכרות,חודשיים הבאים- בניית תכנית טיפולית מתאימה לצרכיו, בהמשך השנה ,כל רבעון תיערך ישיבה מעקבית ובחינת השגת המטרות .</t>
  </si>
  <si>
    <t xml:space="preserve">הפחתת שימוש בחומרים ממכרים ,הקניית כלים להתמודדות והשתלבות במסלול חיים נורמטיבי. </t>
  </si>
  <si>
    <t>עו"ס התמכרויות נוער ומדריך היחידה ,יחידת נוער ויחידת צעירים.</t>
  </si>
  <si>
    <t>לפחות 50% מהמטופלים יגיעו לטיפול באופן קבוע ויהיה שיפור במצבם מבחינת שימוש.</t>
  </si>
  <si>
    <t>כ-75% מהמטופלים ביחידה יעברו תהליך טיפולי משמעותי,יפסיקו שימוש וידווחו על שיפור בהתאמה בתחומים נוספים בחייהם.</t>
  </si>
  <si>
    <t>בי"ס יובלים/ בי"ס כרמים בעמק/ גולני.</t>
  </si>
  <si>
    <t>100% מהילדים יקבלו מענה לצרכים חינוכיים ההןלמים את מצבם.</t>
  </si>
  <si>
    <t>20% מהילדים החדשים שמגיעים לעיר/אובחנו לאחרונה ישולבו במסגרת חינוכית הולמת לצרכיהם</t>
  </si>
  <si>
    <t xml:space="preserve">1-היכרות עם המשפחה והילד/ה-אבחון וקבלת המלצות בנוגע למסגרת החינוכית-שילוב במסגרת ומעקב אחר מצבו. </t>
  </si>
  <si>
    <t xml:space="preserve">כ-80 משפחות מגיעות באופן סדיר לשר"פ ומקבלות טיפול פרטנני או משפחתי </t>
  </si>
  <si>
    <t xml:space="preserve">כ-100 משפחות מגיעות באופן סדיר לשר"פ ומקבלות טיפול פרטנני או משפחתי </t>
  </si>
  <si>
    <t>המשפחה מופנית /פונה עצמאית לשר"פ לצורך טיפול.-למשפחה נערך אינטייק ונבנית תכנית טיפולית .המשפחה משולבת בטיפול ונעשות הערכות ודיוק המענה עפ"י הצורך .   בנוסף,ייעשה שיווק של השירות באתר העיריה,בעיתונות ובניוזלטר מחלקתי .</t>
  </si>
  <si>
    <t>כ-60 משפחות מקבלות טיפול פרטני או משפחתי במסגרת השר"פ.</t>
  </si>
  <si>
    <t>המשפחות ידווחו בסיום הטיפול על שיפור במצבם,בהתאם ליעדי הטיפול שהוגדרו בשיתוף ע"י המשפחה והמטפל.   עלייה במספר המשפחות הפונות וצורכות את השירות תסמן גם היא עמידה ביעד.בנוסף,חיזוק מעמדו של השר"פ כמרכז הנותן מענה טיפולי איזורי איכותי.</t>
  </si>
  <si>
    <t xml:space="preserve">מחלקת חינוך,גורמי בריאות, פניות עצמאיות מהעיר ומהסביבה </t>
  </si>
  <si>
    <t>כיום- 610.000 ₪.מידי מס' חודשים מוגשת בקשה להגדלת התב"ר .</t>
  </si>
  <si>
    <t>כ-20 ילדים יקבלו סיוע של חונך לצורך ליווי רגשי ותמיכה.</t>
  </si>
  <si>
    <t>כ- 30 ילדים יקבלו סיוע של חונך לצורך ליווי רגשי ותמיכה.</t>
  </si>
  <si>
    <t>כ- 40  ילדים יקבלו סיוע של חונך לצורך ליווי רגשי ותמיכה.</t>
  </si>
  <si>
    <t xml:space="preserve">מתקבלות פניות מגורמים שונים על מצוקה רגשית של ילד/ה-נערכת ועדת חונכות לבחינת התאמה-לאחר אישור החונכות נערך מפגש של עו"ס המשפחה והחונך לבניית יעדי הסיוע ונערך מעקב אחר יישום התכנית </t>
  </si>
  <si>
    <t xml:space="preserve">יועבר שאלון בנקודת התחלת הסיוע בחונכות ובסיומה לפיו ,יחול שיפור במצבו הרגשי של הילד-עפ"י דיווח הגורם המפנה והמשפחה </t>
  </si>
  <si>
    <t>מסגרות חינוך,מרפאה פסיכיאטרית ,עובדים סוציאלים במחלקה .</t>
  </si>
  <si>
    <t>כ-10 ילדים עם קשיים רגשיים יעברו אבחון פ-סיכודיאגנוסטי לצורך קבלת המלצות להמשך טיפול והתערבות</t>
  </si>
  <si>
    <t>כ-15 ילדים עם קשיים רגשיים יעברו אבחון פ-סיכודיאגנוסטי לצורך קבלת המלצות להמשך טיפול והתערבות</t>
  </si>
  <si>
    <t>כ-20  ילדים עם קשיים רגשיים יעברו אבחון פ-סיכודיאגנוסטי לצורך קבלת המלצות להמשך טיפול והתערבות</t>
  </si>
  <si>
    <t>יתקבלו פניות מגורמים שונים חינוכיים או טיפוליים שיעלו דאגה למצב ילד/ה.לצורך התאמת דרכי טיפול ייערך אבחון פסיכודיאגנוסטי ,בעקבותיו תקבע התכנית הטיפולית בילד ובמשפחתו</t>
  </si>
  <si>
    <t>בעקבות המלצות האבחון ידווח הצוות המטפל במחלקה על אחוזים גבוהים (כ-75% ) של סיוע בדיוק התכנית הטיפולית שנבנתה לילד ולמשפחתו</t>
  </si>
  <si>
    <t>100,000 ₪ -כולל חונכויות לילדים דתיים</t>
  </si>
  <si>
    <t>מסגרות חינוך,מרפאה פסיכיאטרית ,עובדים סוציאלים במחלקה והורים  .</t>
  </si>
  <si>
    <t xml:space="preserve">35,000 ₪ </t>
  </si>
  <si>
    <t xml:space="preserve">450.000 ₪ </t>
  </si>
  <si>
    <t>כ- 800 אזרחים ותיקים משולבים ב -4 קהילות תומכות ומקבלים שירותים בבית וכן מעקב אינטנסיבי אחר מצבם</t>
  </si>
  <si>
    <t>כ- 900 אזרחים ותיקים משולבים ב -4 קהילות תומכות ומקבלים שירותים בבית וכן מעקב אינטנסיבי אחר מצבם</t>
  </si>
  <si>
    <t>כ- 1000 אזרחים ותיקים משולבים ב -4 קהילות תומכות ומקבלים שירותים בבית וכן מעקב אינטנסיבי אחר מצבם</t>
  </si>
  <si>
    <t>עם קבלת פנייה לשילוב אזרח ותיק בשירות תיערך ועדת קבלה ובמידה ויש התאמה ישולב האזרח הותיק בשירות . כיום הקהילות התומכות לא בתפוסה מלאה.ייעשה שיווק של השירות גם בשל מורכבות התקופה וגם עקב הגידול באזרחים הותיקים.</t>
  </si>
  <si>
    <t>עו"סים במחלקה,שירותי בריאות,משרד הקליטה,עמותת דור לדור ומשרד הרווחה.</t>
  </si>
  <si>
    <t>734.000 ₪ כיום</t>
  </si>
  <si>
    <t xml:space="preserve">קול קורא -515,000 ₪ השתתפות רשות-75,000 ₪ </t>
  </si>
  <si>
    <r>
      <rPr>
        <b/>
        <u/>
        <sz val="12"/>
        <color theme="1"/>
        <rFont val="David"/>
        <family val="2"/>
      </rPr>
      <t>מדברים הורות בקהילה</t>
    </r>
    <r>
      <rPr>
        <sz val="12"/>
        <color theme="1"/>
        <rFont val="David"/>
        <family val="2"/>
      </rPr>
      <t>-הרחבת קהל היעד הצורך הדרכת הורים והנגשתה לשכונות, למשפחות המתקשות לצרוך את השירות בקהילה.</t>
    </r>
  </si>
  <si>
    <t>רבעון ראשון-כינוס ועדת היגוי ובחירת 9 משפחות להתערבות אינטנסיבית.רבעון 2-קיום סדנא לאנשי מקצוע ובניית "חליפה אישית" למשפחות.רבעון שלישי-העברת שאלון להורים.רבעון רביעי-ועדת היגוי מסכמת שנה וקביעת מטרות עתידיות לשנה הבאה.   שיווק ופרסום אינטנסיבי בתחילת השנה לאוכלוסייה הפוטנציאלית.</t>
  </si>
  <si>
    <t>ההורים יגיעו לגן המשחקים ויצרכו את שירות ההדרכה ההורית.בשאלון שיועבר להורים הנמצאים בטיפול אנטנסיבי,באמצע  ובסיום שנת לימודים ידווחו ההורים על  שיפור ביכולתם לתת מענה לצורכי ילדיהם. יתקיים מעקב ודיווח שבועי אחר מס' המטופלים הצורכים את השירות .</t>
  </si>
  <si>
    <t>קרן אדלר, קרנות הביטוח הלאומי, משרד הרווחה, רשות,דוברות העיריה,מנהל החינוך.</t>
  </si>
  <si>
    <r>
      <rPr>
        <b/>
        <u/>
        <sz val="12"/>
        <color theme="1"/>
        <rFont val="David"/>
        <family val="2"/>
      </rPr>
      <t>מרכז עוצמה-</t>
    </r>
    <r>
      <rPr>
        <sz val="12"/>
        <color theme="1"/>
        <rFont val="David"/>
        <family val="2"/>
      </rPr>
      <t xml:space="preserve"> </t>
    </r>
    <r>
      <rPr>
        <b/>
        <sz val="12"/>
        <color theme="1"/>
        <rFont val="David"/>
        <family val="2"/>
      </rPr>
      <t>קידום תעסוקתי-</t>
    </r>
    <r>
      <rPr>
        <sz val="12"/>
        <color theme="1"/>
        <rFont val="David"/>
        <family val="2"/>
      </rPr>
      <t xml:space="preserve"> קידום תעסוקתי קבוצתי וליווי פרטני של הלקוחות ביישום תכנית התעסוקה שנבנתה עימם. </t>
    </r>
  </si>
  <si>
    <t>0 משפחות מתוך 40 שיגויסו במהלך השנה ישתלבו בתהליך קידום תעסוקתי.</t>
  </si>
  <si>
    <t>איתור ומיון משפחות פוטנציאליות לשילוב בתכנית,בניית תכנית התערבות קבוצתית או פרטנית,הפעלת התכנית ומעקב בסיום שנה אחר השגת המטרות.</t>
  </si>
  <si>
    <t>בסיום שנה יבדק מצבם התעסוקתי של הלקוחות המלווים , מידת שביעות רצונם ממצבם התעסוקתי והשינויים בהכנסתם בתום תקופת הליווי. 50% שידווחו של שינוי רצוי, ייחשבו להצלחה.</t>
  </si>
  <si>
    <t>0 משפחות מתוך 60 שיגויסו במהלך השנה ישתלבו בתהליך קידום תעסוקתי.</t>
  </si>
  <si>
    <r>
      <rPr>
        <b/>
        <u/>
        <sz val="12"/>
        <color theme="1"/>
        <rFont val="David"/>
        <family val="2"/>
      </rPr>
      <t>מרכז עוצמה-</t>
    </r>
    <r>
      <rPr>
        <b/>
        <sz val="12"/>
        <color theme="1"/>
        <rFont val="David"/>
        <family val="2"/>
      </rPr>
      <t xml:space="preserve"> קידום תעסוקתי-</t>
    </r>
    <r>
      <rPr>
        <sz val="12"/>
        <color theme="1"/>
        <rFont val="David"/>
        <family val="2"/>
      </rPr>
      <t xml:space="preserve"> סיוע ברכישת ומיומנויות, הנדרשות  לשיפור מצבם של לקוחות בעולם העבודה, תוך שימת דגש על מיומנויות ותחומי הכשרה חדשים, הנובעים מתמורות בשוק העבודה כתוצאה ממשבר הקורונה.</t>
    </r>
  </si>
  <si>
    <t>0 משפחות מתוך 15 שיגויסו במהלך השנה ישתלבו בתהליך קידום תעסוקתי.</t>
  </si>
  <si>
    <t>במחצית השנה יועבר שאלון לבחינת שביעות רצון של הלקוחות מהתכנית.</t>
  </si>
  <si>
    <t>15 לקוחות יסיימו את תכנית ההכשרה .</t>
  </si>
  <si>
    <t>לאחר קליטת מאגר לקוחות, מתבצע איתור של צרכים משותפים, אשר על בסיסו נבנות הכשרות ממוקדות בתחומים הדורשים חיזוק. לאחר מכן נעשה תהליך איתור ואישור מנחה מתאים, מתבצעת הרחבת גיוס לסדנא ושיווק לגורמים נוספים בעיר העובדים עם קהלי יעד רלוונטיים. לאחר קיום הפעילות, מועבר משוב למשתתפים לצורך הסקת מסקנות להמשך פעילות.</t>
  </si>
  <si>
    <t>במהלך השנה החולפת לוו כ 15 לקוחות במסגרת שתי סדנאות לשיפור מיומנויות. התמקדות בתמורות בעקבות משבר הקורונה הינן חדשות וייחודיות לתכנית העבודה הנוכחית.  הגדלת מכסת הלקוחות לאור גידול בצרכים תעסוקתיים לאור משבר הקורונה, לשכת התעסוקה, מעו"ף ודומיו לקידום יזמות עסקית, מרכז צעירים באמצעות תכנית "הישגים"</t>
  </si>
  <si>
    <t>מחלקת הרווחה- באמצעות רכזת תעסוקה במרכז עוצמה, ארגון "בעצמי" באמצעות רכזת תכנית "מיפנה".לשכות התעסוקה .</t>
  </si>
  <si>
    <t>0 משפחות מתוך30 שיגויסו במהלך השנה ישתלבו בתהליך שיפור כלכלת המשפחה.</t>
  </si>
  <si>
    <t>לפחות מחצית מהלקוחות (15) שיעברו את תהליך הליווי הכלכלי יעשו צעד לשיפור ניהול כלכלת המשפחה באמצעות צמצום של כ 10% בפער שבין ההוצאות להכנסות משק הבית. לפחות מחצית מהלקוחות המתמודדים עם חובות יגיעו להסדר תשלום.</t>
  </si>
  <si>
    <t>לא התקיימו הכשרות בשנה החולפת. כמו כן התמקדות בתמורות בעקבות משבר הקורונה הינן חדשות וייחודיות לתכנית העבודה הנוכחית.</t>
  </si>
  <si>
    <t>אירוע שיא אחרון התקיים טרם ההגבלות שהוטלו על המשק בעקבות משבר הקורונה. יש צורך בהתאמת הפעילות בתחום זה, בדגש על הפגה למשפחות עם ילדים כאחד הצרכים המרכזיים שזוהו.</t>
  </si>
  <si>
    <t>בחודש דצמבר לערך ייערך סיכום אחוזי הצלחה אשר יהווה בסיס להשוואה.</t>
  </si>
  <si>
    <t>תחול עלייה בהכנסתם של לפחות מחצית מהלקוחות אשר יפנו(כ-35 |)   משפחות לצורך מיצוי זכויות.</t>
  </si>
  <si>
    <t>בנוסף להגדלת ההכנסה ממיצוי זכויות, תחול עלייה ביכולתיהם של הפונים לפנות למימוש תהליכי מיצוי זכויות מול הגופים השונים באופן עצמאי.יטופלו עד 70 לקוחות.</t>
  </si>
  <si>
    <t>הכנסתם של מרבית הלקוחות (65%) שיופנו לתהליך של סיוע במיצוי זכויות תעלה. כמו כן לקוחות ידווחו בשיחות מעקב על שיפור בתחושת הרווחה כתוצאה מחיבור לשירותים בעין במסגרת הליכי מיצוי זכויות</t>
  </si>
  <si>
    <t>100% מהילדים בסיכון גבוה הנזקקים להשגחה וטיפול , ישהו במסגרת טיפולית מוגנת ויקבלו מענה מיטבי לצרכיהם.</t>
  </si>
  <si>
    <t xml:space="preserve">יערכו ועדות תכנון טיפול מעקביות אחת לחצי שנה והמסגרת תעביר דו"חות מפורטים לגבי מצב הילד והתקדמותו בתכנית הטיפולית. </t>
  </si>
  <si>
    <t>ילדים יישהו במסגרות טיפוליות מוגנות ויקבלו מענה מיטבי לצורכיהם ויחול שיפור במצבם הרגשי והתפקודי.</t>
  </si>
  <si>
    <t>לפחות מחצית מהמטופלים ישיגו את המטרות שהוגדרו בתכנית הטיפוליות .</t>
  </si>
  <si>
    <t xml:space="preserve">רבעון ראשון-הפניית מטופל/ת , אינטייק ובניית תכנית טיפולית.רבעון שני-ועדת מעקב ודיוק התכנית.רבעון שלישי-ועדת מעקב.רבעון רביעי-ועדה מסכמת שנה והמלצות להמשך. </t>
  </si>
  <si>
    <t xml:space="preserve"> המטופלים ימלאו שאלון  וידווחו על שיפור במצבם הרגשי ועל  פחות אירועי פגיעה עצמית,כתוצאה מהפגיעה.</t>
  </si>
  <si>
    <t>קיימת כיום רשימת המתנה גדולה ויש נכונות של משרד הרווחה לממן 2 חצאי משרות נוספות לטיפול זה.</t>
  </si>
  <si>
    <t>בקרב 30 משפחות  ידווחו על שיפור במערכת היחסים הזוגית והמשפחתית,שתאפשר אקלים מיטיב לגידול ילדים וניהול חיי משפחה.</t>
  </si>
  <si>
    <t>בקרב לפחות 50 יהיו פחות פניות על מורכבות בקשרים זוגיים, פחות פניות לעו"ס סדרי דין .</t>
  </si>
  <si>
    <t>רבעון ראשון-הפניית משפחה, אינטייק ובניית תכנית טיפולית. רבעון שני-ועדת מעקב ודיוק התכנית.רבעון שלישי-ועדת מעקב.רבעון רביעי-ועדה מסכמת שנה והמלצות להמשך.</t>
  </si>
  <si>
    <t>תקציב שנתי-150,0000 ₪ +30.000 הועדות לטיפול בשכול ואובדן.               סעיף תקציבי -8424/840</t>
  </si>
  <si>
    <t>23 הורים וילדיהם משולבים במפגשים במרכז הקשר  .</t>
  </si>
  <si>
    <t>שיפור בקשר הורה ילד בקרב כ 10 משפחות ,דבר שיאפשר הוצאה הדרגתית ממרכז הקשר.</t>
  </si>
  <si>
    <t>הפניית משפחה למרכז הקשר.אינטייק ובניית תכנית התערבות .ועדת מעקב.ועדה מסכמת שנה והמלצות להמשך</t>
  </si>
  <si>
    <t>שיפור בקשר הורה ילד,עפ"י דיווח עו"ס מרכז קשר, והוצאת כ-10 משפחות ממרכז הקשר באופן הדרגתי</t>
  </si>
  <si>
    <t>בתי משפט ,עו"סים לחוק,עו"ס משפחה.</t>
  </si>
  <si>
    <t xml:space="preserve">200,000 ₪ </t>
  </si>
  <si>
    <r>
      <rPr>
        <b/>
        <u/>
        <sz val="12"/>
        <color theme="1"/>
        <rFont val="David"/>
        <family val="2"/>
      </rPr>
      <t>מרכז על"ם</t>
    </r>
    <r>
      <rPr>
        <sz val="12"/>
        <color theme="1"/>
        <rFont val="David"/>
        <family val="2"/>
      </rPr>
      <t>-שילוב ילדים ונוער שחוו פגיעה מינית/פגעו מינית ולא הוגש כנגדם כתב אישום בטיפול פרטני/דיאדי/ קבוצתי/ משפחתי ומתן הדרכה להוריהם.</t>
    </r>
  </si>
  <si>
    <t xml:space="preserve">418,234 ש"ח </t>
  </si>
  <si>
    <t xml:space="preserve">בקרב כמחצית מהילדים לא יתקבלו דיווחים על מצב רגשי מדאיג או הישנות פגיעה </t>
  </si>
  <si>
    <t>25 ילדים מטופלים במרכז על"ם והוריהם מקבלים הדרכת הורים , על רקע פגיעה מינית שעברו.</t>
  </si>
  <si>
    <t>עם קבלת דיווח על פגיעה וקבלת הסכמת הורים תיערך הפנייה לעל"ם,ייערך אינטייק ובניית תכנית טיפולי,ועדת מעקב וועדה מסכמת שנה והמלצות להמשך.</t>
  </si>
  <si>
    <t>שיפור במצבם הרגשי והתפקודי של הילדים ומניעת הישנות פגיעה.</t>
  </si>
  <si>
    <t xml:space="preserve">עו"ס לחוק הנוער ועו"ס משפחה </t>
  </si>
  <si>
    <t>3 נשים משולבות במקלטים לנשים מוכות לצורך הגנה ומניעת סיכון לחייהן</t>
  </si>
  <si>
    <t>הנשים שהוצאו למקלט יעברו תהליך משמעותי ומחזק ויצאו לחיים עצמאיים</t>
  </si>
  <si>
    <t>עם קבלת דיווח על אישה מוכה וסיכון לחייה ולאחר שלא נמצאת חלופה הולמת נוצר קשר עם מקלט והאישה מופנת אליו.נבנת תכנית טיפול ונערכות ועדות מעקב .</t>
  </si>
  <si>
    <t xml:space="preserve">253,333 ₪ </t>
  </si>
  <si>
    <t>משטרה ,עו"סים ,כל גורם בקהילה .</t>
  </si>
  <si>
    <t xml:space="preserve">55 נשים,גברים וילדים שחווים אלימות במערכת המשפחתית יופנו לטיפול באופן פרטני או קבוצתי </t>
  </si>
  <si>
    <t>יתקבלו פחות דיווחים מהמשטרה/ ממסגרות חינוך על אירועי אלימות בקרב המשפחות המטופלות במרכז.</t>
  </si>
  <si>
    <t>הפניית משפחה לטיפול במרכז למניעת אלימות, עריכת אינטייק ובניית תכנית טיפול,ועדות מעקב וועדה מסכמת שנה עם המלצות להמשך.</t>
  </si>
  <si>
    <t>הגנה על נשים בסיכון גבוה.  חזרה של משים לקהילה וניהול חיים באופן עצמאי ומוגן.</t>
  </si>
  <si>
    <t>המדד יהיה מורכב ממספר מקורות דיווח-משטרה,מסגרות ודיווח עצמי של המשפחה.</t>
  </si>
  <si>
    <t xml:space="preserve">עו"ס משפחה,משטרה,שירות מבחן ובתי משפט </t>
  </si>
  <si>
    <r>
      <rPr>
        <b/>
        <u/>
        <sz val="12"/>
        <color theme="1"/>
        <rFont val="David"/>
        <family val="2"/>
      </rPr>
      <t>שר"פ</t>
    </r>
    <r>
      <rPr>
        <sz val="12"/>
        <color theme="1"/>
        <rFont val="David"/>
        <family val="2"/>
      </rPr>
      <t>-מתן אפשרות לכל תושבי העיר,שאינם מטופלים במחלקה,לקבל טיפול רגשי באופן מסובסד בשר"פ במרכז לילד ולמשפחה</t>
    </r>
  </si>
  <si>
    <t>כ-43 אזרחים ותיקים משולבים במרכז יום דרך מחלקתנו-מקבלים מענה של ארוחות ומענה חברתי ובילוי שעות פנאי.</t>
  </si>
  <si>
    <t>כ-80% מהאזרחים הותיקים המשולבים יביעו שביעות רצון והגעה סדירה למרכז היום.</t>
  </si>
  <si>
    <t>הפניית אזרח ותיק למרכז היום,לאחר ועדת קבלה ובניית מסגרת הגעה למרכז היום.העו"ס המפנה יהיה בקשר עם המטופל לבחינת שביעות רצונו מהשירות.</t>
  </si>
  <si>
    <t>המדד ייבחן על ידי סקר שביעות רצון בסוף שנה ומעקב שוטף אחר הגעה למרכז היום</t>
  </si>
  <si>
    <t>עמותת דור לדור,עו"ס אזרחים ותיקים ,מסגרות בריאות,ביטוח לאומי ופניות עצמיות של בני משפחה.</t>
  </si>
  <si>
    <t xml:space="preserve">750,000 ₪ </t>
  </si>
  <si>
    <t xml:space="preserve">המדד ההתחלתי ייקבע בינואר 2021 </t>
  </si>
  <si>
    <t xml:space="preserve">עלות שכר שנתית עו"ס למניעת אלימות כלפי קשישים ועו"ס לחוק הכשרות המשפטית האפוטרופסות.                   סעיף תקציבי- 908556410.    </t>
  </si>
  <si>
    <t>מתן מענה מיטבי לניצולי שואה-בתים חמים,מועדון מופת,הפגת בדידות,קבוצה טיפולית .</t>
  </si>
  <si>
    <t xml:space="preserve">60 נערים ונערות ישתלבו בבתים החמים,יגיעו באופן סדיר </t>
  </si>
  <si>
    <t xml:space="preserve">40 נערים ונערות ישתלבו בבתים החמים,יגיעו באופן סדיר </t>
  </si>
  <si>
    <t xml:space="preserve">50 נערים ונערות ישתלבו בבתים החמים,יגיעו באופן סדיר </t>
  </si>
  <si>
    <r>
      <t xml:space="preserve">עלות - מתקציב </t>
    </r>
    <r>
      <rPr>
        <sz val="12"/>
        <color rgb="FFFF0000"/>
        <rFont val="David"/>
        <family val="2"/>
      </rPr>
      <t>שוטף</t>
    </r>
    <r>
      <rPr>
        <sz val="12"/>
        <color theme="1"/>
        <rFont val="David"/>
        <family val="2"/>
      </rPr>
      <t xml:space="preserve"> ב-₪</t>
    </r>
  </si>
  <si>
    <r>
      <t xml:space="preserve">עלות  - מתקציב </t>
    </r>
    <r>
      <rPr>
        <sz val="12"/>
        <color rgb="FFFF0000"/>
        <rFont val="David"/>
        <family val="2"/>
      </rPr>
      <t xml:space="preserve">תב"ר </t>
    </r>
    <r>
      <rPr>
        <sz val="12"/>
        <color theme="1"/>
        <rFont val="David"/>
        <family val="2"/>
      </rPr>
      <t>ב-₪</t>
    </r>
  </si>
  <si>
    <r>
      <rPr>
        <b/>
        <u/>
        <sz val="12"/>
        <color theme="1"/>
        <rFont val="David"/>
        <family val="2"/>
      </rPr>
      <t>מרכז מתבגרים הורים</t>
    </r>
    <r>
      <rPr>
        <sz val="12"/>
        <color theme="1"/>
        <rFont val="David"/>
        <family val="2"/>
      </rPr>
      <t>-שילוב והתמדה בטיפול של בני נוער בגילאי 12 עד 18 בטיפול רגשי ,פרטני או קבוצתי והדרכה להוריהם</t>
    </r>
  </si>
  <si>
    <t xml:space="preserve">הפניית נער/ה לאחר ועדת קבלה,הבניית תכנית התערבות,מעקב אחר הגעה סדירה וקשר עם מסגרת חינוכית </t>
  </si>
  <si>
    <t>הגעה סדירה של הנער/ה לבית החם</t>
  </si>
  <si>
    <t xml:space="preserve">טיפול בלהט"בים </t>
  </si>
  <si>
    <t>18 נערים ונערות עם שימוש לרעה בסמים ואלכוהול יטופלו ביחידה טיפול פרטני או קבוצתי עפ"י התכנית שתיבנה עבורם.</t>
  </si>
  <si>
    <t>12 צעירות יקבלו מענים טיפוליים וצרכי הזנה פעם בשבוע.</t>
  </si>
  <si>
    <t>העברת שאלונים לצעירות ודיווח עצמי שלהן. 70% מהצעירות(9 צעירות) ידווחו על שביעות רצון מהמענה.</t>
  </si>
  <si>
    <t xml:space="preserve">קליטת צעירות במהלך כל השנה,בניית תכנית טיפולית ,ביצוע ישיבות מעקב אחר </t>
  </si>
  <si>
    <t>צוות יחידת נוצ"ץ-מעגל צעירות ,מרכז צעירים</t>
  </si>
  <si>
    <t>סיוע ל 75 צעירים בסיכון הנמצאים בצומת בחייהם להתמודד עם אתגרי הגיל ,מניעת התדרדרות וסיכון עצמי .</t>
  </si>
  <si>
    <t>רבעון ראשון-איתור הצעירים,רבעון שני-התאמת מתנדב/ת לכלצעיר/ה ובניית תכנית לליווי.רבעון שלישי-הערכת הליווי ודיוקו .רבעון רביעי-סיכום שנתי ובניית תכנית המשכית במידת הצורך.</t>
  </si>
  <si>
    <t>הצעיר/ה ידווחו על שיפור בהתמודדותם עם אתגרי הגיל והימנעות מהסתבכויות כלכליות,צריכת שירותים בקהילה באופן מיטבי . בנוסף,המיזם יפעיל פיילוט שיאפשר מעקב מחקרי ולמידה תוך כדי עשייה ,פיתוח תשתית טכנולוגית לניהול תהליכי הסדרה ושימור ידע.</t>
  </si>
  <si>
    <t xml:space="preserve">קול קורא-קרן רש"י,משרד הרווחה, עלות מיזם המתנדבים-250.000 ₪.       </t>
  </si>
  <si>
    <t xml:space="preserve">תושבים בעיר,עו"ס משפחה,מתנדבים,משרד הרווחה,קרן רש"י </t>
  </si>
  <si>
    <t xml:space="preserve">הפניית מטופלים,המאובחנים כבעלי מש"ה,אוטיזם הזקוקים לטיפול כוללני , למסגרות חוץ ביתיות הולמות </t>
  </si>
  <si>
    <t xml:space="preserve">108 ילדים מסודרים במסגרות חוץ ביתיות שונות </t>
  </si>
  <si>
    <t>עריכת ועדת השמה ומציאת מסגרת חוץ ביתית,קביעת תכנית טיפולית,ועדת מעקב וועדה מסכמת שנה ודיוק התכנית הטיפולית.</t>
  </si>
  <si>
    <t>עמידה בתכניות הטיפוליות שנקבעו עבור הילדים.</t>
  </si>
  <si>
    <t xml:space="preserve">יציבות וקביעות במסגרת החוץ ביתית,דבר שיעיד על התאמתה לצרכי הילד.המשפחה תביע שביעות רצון מהסידור </t>
  </si>
  <si>
    <t xml:space="preserve">שילוב הילדים במעון יום שיקומי-אוטיסטים ושיקום </t>
  </si>
  <si>
    <t xml:space="preserve">שילוב חונכים או שילוב ביום לימודים ארוך ומועדונית חנ"מ , למתן סיוע למאובחנים כמתפקדים בתחום המוגבלויות </t>
  </si>
  <si>
    <t>תהיה התמדה בהגעה לשירותים וכן המשפחות יביעו שביעות רצון מהשירות הניתן.</t>
  </si>
  <si>
    <t>הפניית ילדים עם מוגבלות למסגרות לבילוי שעות הפנאי,בניית תכנית התערבות ומעקב אחר ביצועה ובמידת הצורך,ביצוע התאמות ודיוק מענה</t>
  </si>
  <si>
    <t>הגעה סדירה של הילדים למסגרת בה סודרו והבעת שביעות רצון של המשפחה מהמענה.</t>
  </si>
  <si>
    <t>59 בגירים השייכים לאוכלוסיית השיקום ישולבו במסגרת תעסוקתית וחברתית שתיקבע עבורם .</t>
  </si>
  <si>
    <t>תהיה התמדה בהגעה לשירותים וכן הלקוחות יביעו שביעות רצון מהשירות הניתן.</t>
  </si>
  <si>
    <t>הפניית בגירים  עם מוגבלות למסגרות לבילוי שעות הפנאי,בניית תכנית התערבות ומעקב אחר ביצועה ובמידת הצורך,ביצוע התאמות ודיוק מענה</t>
  </si>
  <si>
    <t>הגעה סדירה של הבגירים עם מוגבלות ,למסגרת בה סודרו והבעת שביעות רצון של הלקוחות מהמענה.</t>
  </si>
  <si>
    <t xml:space="preserve">21 ילדים על רצף האוטיזם והשיקום משולבים במעון יום שיקומי ויקבלו מענה טיפולי מתאים לצרכיהם </t>
  </si>
  <si>
    <t xml:space="preserve">הגעה סדירה של הילדים למעון ,קידום הילדים עפ"י </t>
  </si>
  <si>
    <t xml:space="preserve">30 ילדים ישולבו במסגרת יום ארוך או יקבלו סיוע בחונך להעשרה ובילוי שעות הפנאי </t>
  </si>
  <si>
    <t>תהיה התמדה בהגעת הילדים למעון  ויהיה מענה לצרכיהם ההתפתחותיים והטיפוליים.</t>
  </si>
  <si>
    <t xml:space="preserve">זימון ועדה לשילוב הילדים במעון היום.בניית תכנית טיפול והתאמת מענים.הגעה סדירה למעון </t>
  </si>
  <si>
    <t xml:space="preserve">טיפול פרטני וקבוצתי  למכורים מכל התחומים ומענים חברתיים </t>
  </si>
  <si>
    <t xml:space="preserve">התערבות בחירום עם הגעת דר רחוב למחלקה.בניית תכנית טיפולית בקהילה ובמידה והתכנית לא מצליחה נבחנת הוצאה חוץ ביתית. </t>
  </si>
  <si>
    <t xml:space="preserve">טיפול בדרי  רחוב בקהילה או במסגרת חוץ ביתית </t>
  </si>
  <si>
    <t xml:space="preserve">כיום מסודרים 4 דרי רחוב במסגרות חוץ ביתיות .בנוסף ,ניתן שירות בקהילה כגון סיוע בשכ"ד ותכנית שיקום תעסוקתי </t>
  </si>
  <si>
    <t>40%  מדרי רחוב שיגיעו למחלקה לא יחזרו לרחוב ויעברו תהליך שיקומי</t>
  </si>
  <si>
    <t xml:space="preserve">בשאלון שיועבר לדרי הרחוב הם יביעו שביעות רצון מהטיפול שקבלו וכן לא יחזרו לרחוב </t>
  </si>
  <si>
    <t>משרד השיכון ומגע"ר ,בטוח לאומי,לשכת תעסוקה,עו"סים בקהילה</t>
  </si>
  <si>
    <t>התנהלות כלכלית נכונה הכוללת תכנון שנתי וביזור סמכויות ניהול התקציב לראשי הצוותים והרכזים</t>
  </si>
  <si>
    <t>בניית תכנית אסטרטגית רב שנתית ,אשר תיתן מפת דרכים ודרך התמודדות עם האתגרים לשנים הקרובות</t>
  </si>
  <si>
    <t xml:space="preserve">מיתוג המחלקה מחדש,אשר ישקף את היכולות והמענים אשר המחלקה מעניקה ויכולה להעניק </t>
  </si>
  <si>
    <t xml:space="preserve">ארגון </t>
  </si>
  <si>
    <t>מתן סיוע בחונכות  לילדי אסירים</t>
  </si>
  <si>
    <t>כ-150 אזרחים ותיקים יקבלו מענה חברתי וטיפולי במסגרות יומיות שונות</t>
  </si>
  <si>
    <t xml:space="preserve">האזרחים הותיקים יופנו לשירות המתאים,תבנה עבורם תכנית טיפול ומעקב אחר יישום התכנית ודיוקה </t>
  </si>
  <si>
    <t xml:space="preserve">כ-150 אזרחים ותיקים ניצולי שואה  יקבלו מענה חברתי וטיפולי במסגרות יומיות שונות </t>
  </si>
  <si>
    <t>אזרחים ותיקים ניצולי שואה , המקבלים סיוע חברתי וטיפולי יצרכו את השירותים באופן עקבי ויביעו שביעות רצון מהשירות וידווחו על פחות בדידות .</t>
  </si>
  <si>
    <t xml:space="preserve">בילוי שעות פנאי במועדונים חברתיים ,קתדרה ומופעי זמר ואירועים עירוניים ובמרכז תעסוקה </t>
  </si>
  <si>
    <t xml:space="preserve">כ-200 אזרחים ותיקים יצרכו שירותי תעסוקה,פנאי ,תרבות והעשרה </t>
  </si>
  <si>
    <t xml:space="preserve">האזרחים הותיקים הצורכים את השירותים השונים יצרכו בקביעות את השירותים ויביעו שביעות רצון מהשירותים  </t>
  </si>
  <si>
    <t>האזרחים הותיקים יופנו לשירות לאחר מיון ראשוני של העו"ס ודור לדור.ייערכו ישיבות מעקב לצורך דיוק התכנית ובחינת התאמתה לאורך זמן.</t>
  </si>
  <si>
    <t xml:space="preserve">האזרחים הותיקים יתמידו בהגעה לשירות ויביעו שביעות רצון מהשירות </t>
  </si>
  <si>
    <t xml:space="preserve">עמותת דור דור ,עו"סים אזרחים ותיקים ,מסגרות בריאות </t>
  </si>
  <si>
    <t xml:space="preserve">ניצול של 50% מתקציב הסיוע החומרי והסמך לאזרחים ותיקים </t>
  </si>
  <si>
    <t xml:space="preserve">ניצול של 100%מתקציב הסיוע החומרי והסמך לאזרחים ותיקים </t>
  </si>
  <si>
    <t>האזרחים הותיקים הנזקקים לסיוע כלכלי או עזרה פיזית מגישים בקשת סיוע,הבקשה נבחנת לאור נזקקותם ומצבם הכלכלי וניתן סיוע עפ"י המצב ומגבלות התקציב</t>
  </si>
  <si>
    <t>סיוע בהגנה ואיתור אזרחים ותיקים  בודדים במצוקה ,סיוע במתן מענים לצרכי בדידות וניוד ובילוי שעות פנאי.</t>
  </si>
  <si>
    <t xml:space="preserve">האזרחים הותיקים המאותרים כנזקקים לסיוע ייעזרו עפ"י צרכיהם ומגבלות התקציב </t>
  </si>
  <si>
    <t xml:space="preserve">עו"סים אזרחים ותיקים,עובדות זכאות וגורמים נוספים בקהילה </t>
  </si>
  <si>
    <t>שירות של הדרכת הורים יינתן באופן ספונטני בגן משחקים "האלה" ל 23 יעוצים בחודש למשפחות.  בנוסף ילוו 2 משפחות באופן אינטנסיבי ע"י מנחות ההורים</t>
  </si>
  <si>
    <t>כ-40 ייעוצים למשפחות יקבלו שירות ספונטני וחד פעמי של הדרכת הורים בגן המשחקים. בנוסף 5 משפחות ילוו באופן אינטנסיבי לאורך השנה.</t>
  </si>
  <si>
    <t xml:space="preserve"> התערבות אינטנסיבית ב-9 משפחות והדרכת הורים קצרת טווח עפ"י דרישת ההורים בשכונה לכ-60 ייעוצים לחודש למשפחות.   כתוצאה מכך,  יתחזק התא המשפחתי והסמכות ההורית בקרב משפחות בשכונת עפולה עלית.</t>
  </si>
  <si>
    <r>
      <rPr>
        <b/>
        <sz val="12"/>
        <color theme="1"/>
        <rFont val="David"/>
        <family val="2"/>
      </rPr>
      <t xml:space="preserve">הוצאת ילדים למסגרות חוץ </t>
    </r>
    <r>
      <rPr>
        <sz val="12"/>
        <color theme="1"/>
        <rFont val="David"/>
        <family val="2"/>
      </rPr>
      <t>ביתיות במטרה להגן עליהם,לאבחן אותם ולספק מענה לצרכיהם .</t>
    </r>
  </si>
  <si>
    <r>
      <rPr>
        <b/>
        <sz val="12"/>
        <color theme="1"/>
        <rFont val="David"/>
        <family val="2"/>
      </rPr>
      <t>מרכז טיפול בפגיעות מיניות</t>
    </r>
    <r>
      <rPr>
        <sz val="12"/>
        <color theme="1"/>
        <rFont val="David"/>
        <family val="2"/>
      </rPr>
      <t xml:space="preserve">-טיפול בנשים וגברים שחוו טראומה מינית  </t>
    </r>
  </si>
  <si>
    <r>
      <t>שילוב משפחות ב</t>
    </r>
    <r>
      <rPr>
        <b/>
        <sz val="12"/>
        <color theme="1"/>
        <rFont val="David"/>
        <family val="2"/>
      </rPr>
      <t>טיפול זוגי ומשפחתי</t>
    </r>
    <r>
      <rPr>
        <sz val="12"/>
        <color theme="1"/>
        <rFont val="David"/>
        <family val="2"/>
      </rPr>
      <t xml:space="preserve">,על מנת לשפר את תפקודן ולגדל את ילדיהם באופן מיטיב </t>
    </r>
  </si>
  <si>
    <r>
      <t>שילוב הורים,לא משמורנים, ב</t>
    </r>
    <r>
      <rPr>
        <b/>
        <sz val="12"/>
        <color theme="1"/>
        <rFont val="David"/>
        <family val="2"/>
      </rPr>
      <t>מרכז קשר</t>
    </r>
    <r>
      <rPr>
        <sz val="12"/>
        <color theme="1"/>
        <rFont val="David"/>
        <family val="2"/>
      </rPr>
      <t xml:space="preserve"> בכדי לחדש/לשמר קשר עם ילדיהם ,כאשר יש חשש וסיכון למפגש ללא פיקוח .</t>
    </r>
  </si>
  <si>
    <r>
      <t xml:space="preserve">הוצאת נשים שחוות אלימות ונמצאות בסיכון גבוה למסגרת </t>
    </r>
    <r>
      <rPr>
        <b/>
        <sz val="12"/>
        <color theme="1"/>
        <rFont val="David"/>
        <family val="2"/>
      </rPr>
      <t xml:space="preserve">מקלטים לנשים מוכות </t>
    </r>
  </si>
  <si>
    <r>
      <rPr>
        <b/>
        <sz val="12"/>
        <color theme="1"/>
        <rFont val="David"/>
        <family val="2"/>
      </rPr>
      <t>מרכז למניעת אלימות</t>
    </r>
    <r>
      <rPr>
        <sz val="12"/>
        <color theme="1"/>
        <rFont val="David"/>
        <family val="2"/>
      </rPr>
      <t xml:space="preserve">-טיפול נשים וגברים החווים אלימות בטיפול פרטני או קבוצתי וכן טיפול פרטני בילדים החשופים לאלימות </t>
    </r>
  </si>
  <si>
    <r>
      <rPr>
        <b/>
        <sz val="12"/>
        <color theme="1"/>
        <rFont val="David"/>
        <family val="2"/>
      </rPr>
      <t>אבחונים</t>
    </r>
    <r>
      <rPr>
        <sz val="12"/>
        <color theme="1"/>
        <rFont val="David"/>
        <family val="2"/>
      </rPr>
      <t xml:space="preserve"> לילדים הסובלים ממצוקה רגשית</t>
    </r>
  </si>
  <si>
    <r>
      <rPr>
        <b/>
        <sz val="12"/>
        <color theme="1"/>
        <rFont val="David"/>
        <family val="2"/>
      </rPr>
      <t>סיוע בחונך</t>
    </r>
    <r>
      <rPr>
        <sz val="12"/>
        <color theme="1"/>
        <rFont val="David"/>
        <family val="2"/>
      </rPr>
      <t>/כת לילדים עם קשיים רגשיים</t>
    </r>
  </si>
  <si>
    <t xml:space="preserve">סיוע ל 50 צעירים בסיכון הנמצאים בצומת בחייהם להתמודד עם אתגרי הגיל ,מניעת התדרדרות וסיכון עצמי </t>
  </si>
  <si>
    <t>סיוע ל 22 צעירים בסיכון הנמצאים בצומת בחייהם להתמודד עם אתגרי הגיל ,מניעת התדרדרות וסיכון עצמי .</t>
  </si>
  <si>
    <t xml:space="preserve">סיוע בטיפול רגשי ל 3 להט"בים הנמצאים בשלבים שונים של יציאה מהארון </t>
  </si>
  <si>
    <t xml:space="preserve">סיוע בטיפול רגשי ל 6 להט"בים הנמצאים בשלבים שונים של יציאה מהארון </t>
  </si>
  <si>
    <t xml:space="preserve">סיוע בטיפול רגשי ל 10  להט"בים הנמצאים בשלבים שונים של יציאה מהארון </t>
  </si>
  <si>
    <t>הלהטבי"ם המשולבים ביחידה ידווחו על שביעות רצון וסיוע כתוצאה מהטיפול.</t>
  </si>
  <si>
    <t xml:space="preserve">איתור הלהטבים ,בניית תכנית לליווי, הערכת הליווי ודיוקו ,סיכום שנתי ובניית תכנית המשכית במידת הצורך. יש צורך בשיווק המענה </t>
  </si>
  <si>
    <t>הצעירות המשולבים ביחידה ידווחו על שביעות רצון וסיוע כתוצאה מהטיפול.</t>
  </si>
  <si>
    <t>20 צעירות יקבלו מענים טיפוליים והזנה פעם בשבוע.</t>
  </si>
  <si>
    <t>70 מטופלים משולבים במסגרת ומקבלים מענה לצרכיהם הבריאותיים ובילוי שעות פנאי.</t>
  </si>
  <si>
    <t xml:space="preserve">70 המטופלים יגיעו בקביעות,יקבלו מענים טיפוליים בהתאם לצרכיהם ויביעו שביעות רצון מהשירות </t>
  </si>
  <si>
    <t>הפניית מטופל למסגרת,בניית תכנית טיפול,ישיבות מעקב ודיוק התכנית עפ"י הצורך.</t>
  </si>
  <si>
    <t>המטופלים יקבלו מענה לצרכיהם הטיפוליים ובריאותיים ומענה לשעות הפנאי.</t>
  </si>
  <si>
    <t>הילדים ימצו את הפוטנציאל החינוכי והלימודי והתפקודי ויגיעו באופן סדיר למסגרות.</t>
  </si>
  <si>
    <t xml:space="preserve">שילוב אוכלוסיית השיקום במועדונים חברתיים ומסגרות תעסוקתיות וחברתיות </t>
  </si>
  <si>
    <t xml:space="preserve">כיום מקבלים 10 ילדי אסירים חונכות </t>
  </si>
  <si>
    <t>הילדים והמשפחות יביעו שביעות רצון מהקשר עם החונך ותרומתו לילדם.</t>
  </si>
  <si>
    <t>איתור ילדים,מתן חונך,בניית תכנית טיפולית ומעקב אחר מימושה</t>
  </si>
  <si>
    <t xml:space="preserve">הילדים והוריהם יביעו שביעות רצון מהשירות </t>
  </si>
  <si>
    <t xml:space="preserve">סידור חוץ ביתי של אזרחים ותיקים תשושים בסיכון במסגרת בית אבות </t>
  </si>
  <si>
    <t xml:space="preserve">32 אזרחים ותיקים תשושי נפש ובסיכון ישולבו במסגרת בית אבות </t>
  </si>
  <si>
    <t xml:space="preserve">האזרחים הותיקים תשושי הנפש ,המשולבים בבתי אבות ומשפחותיהם יביעו שביעות רצון מהשירותים  </t>
  </si>
  <si>
    <t>עם קבלת פניה לגבי סיכון של אזרח ותיק תשוש נפש וצורך בסידור חוץ ביתי והשגחה מתמדת,נערכת חשיבה וישיבה בה מוחלט על שילובו בבית האבות.בכפוף להמצאת מסמכים מתחיל הסידור בבית האבות ומתבצע מעקב שוטף אחר מצה האזרח הותיק .</t>
  </si>
  <si>
    <t>האזרחים הותיקים ובני משפחותיהם יביעו שביעות רצון מהשירות והשהות המסגרת בית האבות.</t>
  </si>
  <si>
    <t>בתי אבות,אזרחים ותיקים ובני משפחותיהם ,עו"סים במדור לאזרח הותיק ,מסגרות בריאות ,משרד הבריאות</t>
  </si>
  <si>
    <t xml:space="preserve">4,000,000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</si>
</sst>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8" formatCode="&quot;₪&quot;\ #,##0.00;[Red]&quot;₪&quot;\ \-#,##0.00"/>
  </numFmts>
  <fonts count="13" x14ac:knownFonts="1">
    <font>
      <sz val="11"/>
      <color theme="1"/>
      <name val="Arial"/>
      <family val="2"/>
      <charset val="177"/>
      <scheme val="minor"/>
    </font>
    <font>
      <b/>
      <sz val="14"/>
      <color theme="1"/>
      <name val="Arial"/>
      <family val="2"/>
      <scheme val="minor"/>
    </font>
    <font>
      <sz val="14"/>
      <color theme="1"/>
      <name val="Arial"/>
      <family val="2"/>
      <charset val="177"/>
      <scheme val="minor"/>
    </font>
    <font>
      <sz val="14"/>
      <color rgb="FF1F497D"/>
      <name val="Arial"/>
      <family val="2"/>
    </font>
    <font>
      <sz val="14"/>
      <name val="Tahoma"/>
      <family val="2"/>
    </font>
    <font>
      <b/>
      <sz val="12"/>
      <color theme="1"/>
      <name val="David"/>
      <family val="2"/>
    </font>
    <font>
      <sz val="11"/>
      <color theme="1"/>
      <name val="David"/>
      <family val="2"/>
    </font>
    <font>
      <sz val="12"/>
      <color theme="1"/>
      <name val="David"/>
      <family val="2"/>
    </font>
    <font>
      <b/>
      <sz val="11"/>
      <color theme="1"/>
      <name val="David"/>
      <family val="2"/>
    </font>
    <font>
      <sz val="12"/>
      <color rgb="FFFF0000"/>
      <name val="David"/>
      <family val="2"/>
    </font>
    <font>
      <b/>
      <sz val="14"/>
      <color theme="1"/>
      <name val="David"/>
      <family val="2"/>
    </font>
    <font>
      <b/>
      <u/>
      <sz val="12"/>
      <color theme="1"/>
      <name val="David"/>
      <family val="2"/>
    </font>
    <font>
      <sz val="12"/>
      <color theme="1"/>
      <name val="Arial"/>
      <family val="2"/>
      <charset val="177"/>
      <scheme val="minor"/>
    </font>
  </fonts>
  <fills count="7">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rgb="FFEAEAEA"/>
        <bgColor indexed="64"/>
      </patternFill>
    </fill>
    <fill>
      <patternFill patternType="solid">
        <fgColor theme="4" tint="0.399975585192419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s>
  <cellStyleXfs count="1">
    <xf numFmtId="0" fontId="0" fillId="0" borderId="0"/>
  </cellStyleXfs>
  <cellXfs count="103">
    <xf numFmtId="0" fontId="0" fillId="0" borderId="0" xfId="0"/>
    <xf numFmtId="0" fontId="2" fillId="0" borderId="0" xfId="0" applyFont="1" applyAlignment="1">
      <alignment readingOrder="2"/>
    </xf>
    <xf numFmtId="0" fontId="1" fillId="2" borderId="1" xfId="0" applyFont="1" applyFill="1" applyBorder="1" applyAlignment="1">
      <alignment horizontal="center" wrapText="1" readingOrder="2"/>
    </xf>
    <xf numFmtId="0" fontId="3" fillId="0" borderId="0" xfId="0" applyFont="1" applyAlignment="1">
      <alignment horizontal="right" vertical="center" readingOrder="2"/>
    </xf>
    <xf numFmtId="0" fontId="4" fillId="0" borderId="0" xfId="0" applyFont="1" applyAlignment="1">
      <alignment horizontal="right" readingOrder="2"/>
    </xf>
    <xf numFmtId="0" fontId="7" fillId="3" borderId="2" xfId="0" applyFont="1" applyFill="1" applyBorder="1" applyAlignment="1">
      <alignment horizontal="center" vertical="center" wrapText="1" readingOrder="2"/>
    </xf>
    <xf numFmtId="0" fontId="7" fillId="3" borderId="1" xfId="0" applyFont="1" applyFill="1" applyBorder="1" applyAlignment="1">
      <alignment horizontal="center" vertical="center" wrapText="1" readingOrder="2"/>
    </xf>
    <xf numFmtId="0" fontId="9" fillId="4" borderId="0" xfId="0" applyFont="1" applyFill="1" applyAlignment="1">
      <alignment horizontal="center" vertical="center" wrapText="1" readingOrder="2"/>
    </xf>
    <xf numFmtId="0" fontId="10" fillId="4" borderId="0" xfId="0" applyFont="1" applyFill="1" applyBorder="1" applyAlignment="1">
      <alignment horizontal="center" readingOrder="2"/>
    </xf>
    <xf numFmtId="0" fontId="8" fillId="4" borderId="0" xfId="0" applyFont="1" applyFill="1" applyBorder="1" applyAlignment="1">
      <alignment readingOrder="2"/>
    </xf>
    <xf numFmtId="0" fontId="6" fillId="4" borderId="0" xfId="0" applyFont="1" applyFill="1" applyAlignment="1">
      <alignment readingOrder="2"/>
    </xf>
    <xf numFmtId="0" fontId="5" fillId="4" borderId="0" xfId="0" applyFont="1" applyFill="1" applyBorder="1" applyAlignment="1">
      <alignment readingOrder="2"/>
    </xf>
    <xf numFmtId="0" fontId="5" fillId="4" borderId="0" xfId="0" applyFont="1" applyFill="1" applyBorder="1" applyAlignment="1">
      <alignment horizontal="center" readingOrder="2"/>
    </xf>
    <xf numFmtId="0" fontId="7" fillId="4" borderId="0" xfId="0" applyFont="1" applyFill="1" applyAlignment="1">
      <alignment readingOrder="2"/>
    </xf>
    <xf numFmtId="0" fontId="6" fillId="5" borderId="0" xfId="0" applyFont="1" applyFill="1" applyAlignment="1">
      <alignment readingOrder="2"/>
    </xf>
    <xf numFmtId="0" fontId="6" fillId="5" borderId="0" xfId="0" applyFont="1" applyFill="1" applyAlignment="1">
      <alignment horizontal="center" wrapText="1" readingOrder="2"/>
    </xf>
    <xf numFmtId="0" fontId="7" fillId="4" borderId="15" xfId="0" applyFont="1" applyFill="1" applyBorder="1" applyAlignment="1">
      <alignment readingOrder="2"/>
    </xf>
    <xf numFmtId="0" fontId="5" fillId="4" borderId="15" xfId="0" applyFont="1" applyFill="1" applyBorder="1" applyAlignment="1">
      <alignment readingOrder="2"/>
    </xf>
    <xf numFmtId="0" fontId="7" fillId="4" borderId="16" xfId="0" applyFont="1" applyFill="1" applyBorder="1" applyAlignment="1">
      <alignment readingOrder="2"/>
    </xf>
    <xf numFmtId="0" fontId="6" fillId="0" borderId="0" xfId="0" applyFont="1" applyAlignment="1">
      <alignment readingOrder="2"/>
    </xf>
    <xf numFmtId="0" fontId="6" fillId="4" borderId="0" xfId="0" applyFont="1" applyFill="1" applyAlignment="1">
      <alignment wrapText="1" readingOrder="2"/>
    </xf>
    <xf numFmtId="0" fontId="6" fillId="0" borderId="0" xfId="0" applyFont="1" applyAlignment="1">
      <alignment wrapText="1" readingOrder="2"/>
    </xf>
    <xf numFmtId="0" fontId="10" fillId="4" borderId="4" xfId="0" applyFont="1" applyFill="1" applyBorder="1" applyAlignment="1">
      <alignment horizontal="center" readingOrder="2"/>
    </xf>
    <xf numFmtId="0" fontId="10" fillId="4" borderId="7" xfId="0" applyFont="1" applyFill="1" applyBorder="1" applyAlignment="1">
      <alignment horizontal="center" readingOrder="2"/>
    </xf>
    <xf numFmtId="0" fontId="7" fillId="0" borderId="1" xfId="0" applyFont="1" applyFill="1" applyBorder="1" applyAlignment="1">
      <alignment horizontal="right" vertical="top" wrapText="1"/>
    </xf>
    <xf numFmtId="0" fontId="7" fillId="4" borderId="0" xfId="0" applyFont="1" applyFill="1" applyBorder="1" applyAlignment="1">
      <alignment horizontal="center" vertical="center" readingOrder="2"/>
    </xf>
    <xf numFmtId="0" fontId="7" fillId="4" borderId="0" xfId="0" applyFont="1" applyFill="1" applyAlignment="1">
      <alignment horizontal="center" vertical="center" readingOrder="2"/>
    </xf>
    <xf numFmtId="0" fontId="10" fillId="4" borderId="12" xfId="0" applyFont="1" applyFill="1" applyBorder="1" applyAlignment="1">
      <alignment horizontal="center" readingOrder="2"/>
    </xf>
    <xf numFmtId="0" fontId="10" fillId="4" borderId="10" xfId="0" applyFont="1" applyFill="1" applyBorder="1" applyAlignment="1">
      <alignment horizontal="center" readingOrder="2"/>
    </xf>
    <xf numFmtId="0" fontId="10" fillId="4" borderId="13" xfId="0" applyFont="1" applyFill="1" applyBorder="1" applyAlignment="1">
      <alignment horizontal="center" readingOrder="2"/>
    </xf>
    <xf numFmtId="0" fontId="10" fillId="4" borderId="14" xfId="0" applyFont="1" applyFill="1" applyBorder="1" applyAlignment="1">
      <alignment horizontal="center" readingOrder="2"/>
    </xf>
    <xf numFmtId="0" fontId="5" fillId="4" borderId="11" xfId="0" applyFont="1" applyFill="1" applyBorder="1" applyAlignment="1">
      <alignment horizontal="center" vertical="center" readingOrder="2"/>
    </xf>
    <xf numFmtId="0" fontId="5" fillId="4" borderId="15" xfId="0" applyFont="1" applyFill="1" applyBorder="1" applyAlignment="1">
      <alignment vertical="center" readingOrder="2"/>
    </xf>
    <xf numFmtId="0" fontId="7" fillId="4" borderId="15" xfId="0" applyFont="1" applyFill="1" applyBorder="1" applyAlignment="1">
      <alignment vertical="center" readingOrder="2"/>
    </xf>
    <xf numFmtId="0" fontId="7" fillId="0" borderId="1" xfId="0" applyFont="1" applyFill="1" applyBorder="1" applyAlignment="1">
      <alignment horizontal="right" vertical="top" wrapText="1" readingOrder="2"/>
    </xf>
    <xf numFmtId="0" fontId="12" fillId="0" borderId="1" xfId="0" applyFont="1" applyFill="1" applyBorder="1" applyAlignment="1">
      <alignment horizontal="right" vertical="top" wrapText="1"/>
    </xf>
    <xf numFmtId="14" fontId="7" fillId="0" borderId="1" xfId="0" applyNumberFormat="1" applyFont="1" applyFill="1" applyBorder="1" applyAlignment="1">
      <alignment horizontal="right" vertical="top" readingOrder="2"/>
    </xf>
    <xf numFmtId="3" fontId="7" fillId="0" borderId="1" xfId="0" applyNumberFormat="1" applyFont="1" applyFill="1" applyBorder="1" applyAlignment="1">
      <alignment horizontal="right" vertical="top" wrapText="1" readingOrder="2"/>
    </xf>
    <xf numFmtId="0" fontId="7" fillId="0" borderId="1" xfId="0" applyFont="1" applyFill="1" applyBorder="1" applyAlignment="1">
      <alignment horizontal="right" vertical="top" readingOrder="2"/>
    </xf>
    <xf numFmtId="0" fontId="7" fillId="0" borderId="1" xfId="0" applyFont="1" applyFill="1" applyBorder="1" applyAlignment="1">
      <alignment horizontal="right" wrapText="1"/>
    </xf>
    <xf numFmtId="0" fontId="7" fillId="0" borderId="1" xfId="0" applyFont="1" applyFill="1" applyBorder="1" applyAlignment="1">
      <alignment horizontal="right" readingOrder="2"/>
    </xf>
    <xf numFmtId="0" fontId="7" fillId="0" borderId="1" xfId="0" applyFont="1" applyFill="1" applyBorder="1" applyAlignment="1">
      <alignment horizontal="right" vertical="center" wrapText="1" readingOrder="2"/>
    </xf>
    <xf numFmtId="14" fontId="7" fillId="0" borderId="1" xfId="0" applyNumberFormat="1" applyFont="1" applyFill="1" applyBorder="1" applyAlignment="1">
      <alignment horizontal="right" vertical="center" wrapText="1" readingOrder="2"/>
    </xf>
    <xf numFmtId="3" fontId="7" fillId="0" borderId="1" xfId="0" applyNumberFormat="1" applyFont="1" applyFill="1" applyBorder="1" applyAlignment="1">
      <alignment horizontal="right" vertical="center" wrapText="1" readingOrder="2"/>
    </xf>
    <xf numFmtId="0" fontId="7" fillId="0" borderId="1" xfId="0" applyFont="1" applyFill="1" applyBorder="1" applyAlignment="1">
      <alignment horizontal="right" wrapText="1" readingOrder="2"/>
    </xf>
    <xf numFmtId="14" fontId="7" fillId="0" borderId="1" xfId="0" applyNumberFormat="1" applyFont="1" applyFill="1" applyBorder="1" applyAlignment="1">
      <alignment horizontal="right" vertical="top" wrapText="1" readingOrder="2"/>
    </xf>
    <xf numFmtId="0" fontId="7" fillId="0" borderId="5" xfId="0" applyFont="1" applyFill="1" applyBorder="1" applyAlignment="1">
      <alignment horizontal="right" vertical="top" wrapText="1" readingOrder="2"/>
    </xf>
    <xf numFmtId="0" fontId="7" fillId="0" borderId="5" xfId="0" applyFont="1" applyFill="1" applyBorder="1" applyAlignment="1">
      <alignment horizontal="right" vertical="center" wrapText="1" readingOrder="2"/>
    </xf>
    <xf numFmtId="14" fontId="7" fillId="0" borderId="5" xfId="0" applyNumberFormat="1" applyFont="1" applyFill="1" applyBorder="1" applyAlignment="1">
      <alignment horizontal="right" vertical="center" wrapText="1" readingOrder="2"/>
    </xf>
    <xf numFmtId="3" fontId="7" fillId="0" borderId="5" xfId="0" applyNumberFormat="1" applyFont="1" applyFill="1" applyBorder="1" applyAlignment="1">
      <alignment horizontal="right" vertical="center" wrapText="1" readingOrder="2"/>
    </xf>
    <xf numFmtId="0" fontId="7" fillId="0" borderId="6" xfId="0" applyFont="1" applyFill="1" applyBorder="1" applyAlignment="1">
      <alignment horizontal="right" vertical="center" wrapText="1" readingOrder="2"/>
    </xf>
    <xf numFmtId="0" fontId="7" fillId="0" borderId="9" xfId="0" applyFont="1" applyFill="1" applyBorder="1" applyAlignment="1">
      <alignment horizontal="right" vertical="center" wrapText="1" readingOrder="2"/>
    </xf>
    <xf numFmtId="0" fontId="7" fillId="0" borderId="9" xfId="0" applyFont="1" applyFill="1" applyBorder="1" applyAlignment="1">
      <alignment horizontal="right" vertical="center" readingOrder="2"/>
    </xf>
    <xf numFmtId="0" fontId="7" fillId="0" borderId="9" xfId="0" applyFont="1" applyFill="1" applyBorder="1" applyAlignment="1">
      <alignment horizontal="right" readingOrder="2"/>
    </xf>
    <xf numFmtId="0" fontId="7" fillId="0" borderId="9" xfId="0" applyFont="1" applyFill="1" applyBorder="1" applyAlignment="1">
      <alignment horizontal="right" vertical="top" wrapText="1" readingOrder="2"/>
    </xf>
    <xf numFmtId="0" fontId="7" fillId="0" borderId="9" xfId="0" applyFont="1" applyFill="1" applyBorder="1" applyAlignment="1">
      <alignment horizontal="right" wrapText="1" readingOrder="2"/>
    </xf>
    <xf numFmtId="0" fontId="7" fillId="0" borderId="3" xfId="0" applyFont="1" applyFill="1" applyBorder="1" applyAlignment="1">
      <alignment horizontal="right" vertical="top" wrapText="1"/>
    </xf>
    <xf numFmtId="0" fontId="7" fillId="0" borderId="3" xfId="0" applyFont="1" applyFill="1" applyBorder="1" applyAlignment="1">
      <alignment horizontal="right" vertical="top" wrapText="1" readingOrder="2"/>
    </xf>
    <xf numFmtId="0" fontId="12" fillId="0" borderId="3" xfId="0" applyFont="1" applyFill="1" applyBorder="1" applyAlignment="1">
      <alignment horizontal="right" vertical="top" wrapText="1"/>
    </xf>
    <xf numFmtId="14" fontId="7" fillId="0" borderId="3" xfId="0" applyNumberFormat="1" applyFont="1" applyFill="1" applyBorder="1" applyAlignment="1">
      <alignment horizontal="right" vertical="top" wrapText="1" readingOrder="2"/>
    </xf>
    <xf numFmtId="8" fontId="12" fillId="0" borderId="3" xfId="0" applyNumberFormat="1" applyFont="1" applyFill="1" applyBorder="1" applyAlignment="1">
      <alignment horizontal="right" wrapText="1"/>
    </xf>
    <xf numFmtId="0" fontId="7" fillId="0" borderId="3" xfId="0" applyFont="1" applyFill="1" applyBorder="1" applyAlignment="1">
      <alignment horizontal="right" wrapText="1" readingOrder="2"/>
    </xf>
    <xf numFmtId="0" fontId="7" fillId="0" borderId="8" xfId="0" applyFont="1" applyFill="1" applyBorder="1" applyAlignment="1">
      <alignment horizontal="right" wrapText="1" readingOrder="2"/>
    </xf>
    <xf numFmtId="0" fontId="5" fillId="6" borderId="18" xfId="0" applyFont="1" applyFill="1" applyBorder="1" applyAlignment="1">
      <alignment horizontal="center" vertical="center" readingOrder="2"/>
    </xf>
    <xf numFmtId="0" fontId="5" fillId="6" borderId="19" xfId="0" applyFont="1" applyFill="1" applyBorder="1" applyAlignment="1">
      <alignment horizontal="center" vertical="center" readingOrder="2"/>
    </xf>
    <xf numFmtId="0" fontId="5" fillId="6" borderId="5" xfId="0" applyFont="1" applyFill="1" applyBorder="1" applyAlignment="1">
      <alignment horizontal="center" vertical="center" wrapText="1" readingOrder="2"/>
    </xf>
    <xf numFmtId="0" fontId="5" fillId="6" borderId="5" xfId="0" applyFont="1" applyFill="1" applyBorder="1" applyAlignment="1">
      <alignment horizontal="center" vertical="center" wrapText="1" readingOrder="2"/>
    </xf>
    <xf numFmtId="0" fontId="5" fillId="6" borderId="5" xfId="0" applyFont="1" applyFill="1" applyBorder="1" applyAlignment="1">
      <alignment horizontal="center" vertical="center" readingOrder="2"/>
    </xf>
    <xf numFmtId="0" fontId="5" fillId="6" borderId="6" xfId="0" applyFont="1" applyFill="1" applyBorder="1" applyAlignment="1">
      <alignment horizontal="center" vertical="center" readingOrder="2"/>
    </xf>
    <xf numFmtId="0" fontId="5" fillId="6" borderId="20" xfId="0" applyFont="1" applyFill="1" applyBorder="1" applyAlignment="1">
      <alignment horizontal="center" vertical="center" readingOrder="2"/>
    </xf>
    <xf numFmtId="0" fontId="5" fillId="6" borderId="21" xfId="0" applyFont="1" applyFill="1" applyBorder="1" applyAlignment="1">
      <alignment horizontal="center" vertical="center" readingOrder="2"/>
    </xf>
    <xf numFmtId="0" fontId="5" fillId="6" borderId="3" xfId="0" applyFont="1" applyFill="1" applyBorder="1" applyAlignment="1">
      <alignment horizontal="center" vertical="center" wrapText="1" readingOrder="2"/>
    </xf>
    <xf numFmtId="0" fontId="5" fillId="6" borderId="3" xfId="0" applyFont="1" applyFill="1" applyBorder="1" applyAlignment="1">
      <alignment horizontal="center" vertical="center" wrapText="1" readingOrder="2"/>
    </xf>
    <xf numFmtId="0" fontId="5" fillId="6" borderId="3" xfId="0" applyFont="1" applyFill="1" applyBorder="1" applyAlignment="1">
      <alignment horizontal="center" vertical="center" readingOrder="2"/>
    </xf>
    <xf numFmtId="0" fontId="5" fillId="6" borderId="8" xfId="0" applyFont="1" applyFill="1" applyBorder="1" applyAlignment="1">
      <alignment horizontal="center" vertical="center" readingOrder="2"/>
    </xf>
    <xf numFmtId="0" fontId="10" fillId="0" borderId="17" xfId="0" applyFont="1" applyFill="1" applyBorder="1" applyAlignment="1">
      <alignment horizontal="center" vertical="center" readingOrder="2"/>
    </xf>
    <xf numFmtId="0" fontId="10" fillId="0" borderId="22" xfId="0" applyFont="1" applyFill="1" applyBorder="1" applyAlignment="1">
      <alignment horizontal="center" vertical="center" readingOrder="2"/>
    </xf>
    <xf numFmtId="0" fontId="10" fillId="0" borderId="17" xfId="0" applyFont="1" applyFill="1" applyBorder="1" applyAlignment="1">
      <alignment horizontal="right" vertical="center" readingOrder="2"/>
    </xf>
    <xf numFmtId="0" fontId="10" fillId="0" borderId="22" xfId="0" applyFont="1" applyFill="1" applyBorder="1" applyAlignment="1">
      <alignment horizontal="right" vertical="center" readingOrder="2"/>
    </xf>
    <xf numFmtId="0" fontId="10" fillId="0" borderId="17" xfId="0" applyFont="1" applyFill="1" applyBorder="1" applyAlignment="1">
      <alignment horizontal="center" vertical="center"/>
    </xf>
    <xf numFmtId="0" fontId="10" fillId="0" borderId="23" xfId="0" applyFont="1" applyFill="1" applyBorder="1" applyAlignment="1">
      <alignment horizontal="right" vertical="center" readingOrder="2"/>
    </xf>
    <xf numFmtId="0" fontId="7" fillId="0" borderId="5" xfId="0" applyFont="1" applyFill="1" applyBorder="1" applyAlignment="1">
      <alignment horizontal="right" vertical="top" wrapText="1"/>
    </xf>
    <xf numFmtId="0" fontId="12" fillId="0" borderId="5" xfId="0" applyFont="1" applyFill="1" applyBorder="1" applyAlignment="1">
      <alignment horizontal="right" vertical="top" wrapText="1"/>
    </xf>
    <xf numFmtId="0" fontId="7" fillId="0" borderId="5" xfId="0" applyFont="1" applyFill="1" applyBorder="1" applyAlignment="1">
      <alignment horizontal="right" wrapText="1" readingOrder="2"/>
    </xf>
    <xf numFmtId="14" fontId="7" fillId="0" borderId="5" xfId="0" applyNumberFormat="1" applyFont="1" applyFill="1" applyBorder="1" applyAlignment="1">
      <alignment horizontal="right" vertical="top" wrapText="1" readingOrder="2"/>
    </xf>
    <xf numFmtId="0" fontId="7" fillId="0" borderId="6" xfId="0" applyFont="1" applyFill="1" applyBorder="1" applyAlignment="1">
      <alignment horizontal="right" wrapText="1" readingOrder="2"/>
    </xf>
    <xf numFmtId="0" fontId="10" fillId="0" borderId="23" xfId="0" applyFont="1" applyFill="1" applyBorder="1" applyAlignment="1">
      <alignment horizontal="center" vertical="center"/>
    </xf>
    <xf numFmtId="0" fontId="10" fillId="0" borderId="22" xfId="0" applyFont="1" applyFill="1" applyBorder="1" applyAlignment="1">
      <alignment horizontal="center" vertical="center"/>
    </xf>
    <xf numFmtId="0" fontId="10" fillId="0" borderId="23" xfId="0" applyFont="1" applyFill="1" applyBorder="1" applyAlignment="1">
      <alignment horizontal="center" vertical="center" wrapText="1" readingOrder="2"/>
    </xf>
    <xf numFmtId="0" fontId="10" fillId="0" borderId="17" xfId="0" applyFont="1" applyFill="1" applyBorder="1" applyAlignment="1">
      <alignment horizontal="center" vertical="center" wrapText="1" readingOrder="2"/>
    </xf>
    <xf numFmtId="0" fontId="10" fillId="0" borderId="22" xfId="0" applyFont="1" applyFill="1" applyBorder="1" applyAlignment="1">
      <alignment horizontal="center" vertical="center" wrapText="1" readingOrder="2"/>
    </xf>
    <xf numFmtId="0" fontId="10" fillId="0" borderId="23" xfId="0" applyFont="1" applyFill="1" applyBorder="1" applyAlignment="1">
      <alignment horizontal="center" vertical="center" readingOrder="2"/>
    </xf>
    <xf numFmtId="0" fontId="7" fillId="0" borderId="5" xfId="0" applyFont="1" applyFill="1" applyBorder="1" applyAlignment="1">
      <alignment horizontal="right" vertical="top" wrapText="1" readingOrder="1"/>
    </xf>
    <xf numFmtId="0" fontId="7" fillId="0" borderId="5" xfId="0" applyFont="1" applyFill="1" applyBorder="1" applyAlignment="1">
      <alignment horizontal="right" readingOrder="2"/>
    </xf>
    <xf numFmtId="14" fontId="7" fillId="0" borderId="5" xfId="0" applyNumberFormat="1" applyFont="1" applyFill="1" applyBorder="1" applyAlignment="1">
      <alignment horizontal="right" vertical="top" readingOrder="2"/>
    </xf>
    <xf numFmtId="0" fontId="7" fillId="0" borderId="6" xfId="0" applyFont="1" applyFill="1" applyBorder="1" applyAlignment="1">
      <alignment horizontal="right" readingOrder="2"/>
    </xf>
    <xf numFmtId="0" fontId="7" fillId="0" borderId="3" xfId="0" applyFont="1" applyFill="1" applyBorder="1" applyAlignment="1">
      <alignment horizontal="right" readingOrder="2"/>
    </xf>
    <xf numFmtId="14" fontId="7" fillId="0" borderId="3" xfId="0" applyNumberFormat="1" applyFont="1" applyFill="1" applyBorder="1" applyAlignment="1">
      <alignment horizontal="right" vertical="top" readingOrder="2"/>
    </xf>
    <xf numFmtId="0" fontId="7" fillId="0" borderId="3" xfId="0" applyFont="1" applyFill="1" applyBorder="1" applyAlignment="1">
      <alignment horizontal="right" vertical="top" readingOrder="2"/>
    </xf>
    <xf numFmtId="0" fontId="7" fillId="0" borderId="8" xfId="0" applyFont="1" applyFill="1" applyBorder="1" applyAlignment="1">
      <alignment horizontal="right" readingOrder="2"/>
    </xf>
    <xf numFmtId="0" fontId="10" fillId="0" borderId="23"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2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EAEAEA"/>
      <color rgb="FFC9C9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9525</xdr:colOff>
      <xdr:row>0</xdr:row>
      <xdr:rowOff>9525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9917812681" y="0"/>
          <a:ext cx="9525" cy="9525"/>
        </a:xfrm>
        <a:prstGeom prst="rect">
          <a:avLst/>
        </a:prstGeom>
      </xdr:spPr>
    </xdr:pic>
    <xdr:clientData/>
  </xdr:twoCellAnchor>
  <xdr:twoCellAnchor editAs="oneCell">
    <xdr:from>
      <xdr:col>2</xdr:col>
      <xdr:colOff>0</xdr:colOff>
      <xdr:row>0</xdr:row>
      <xdr:rowOff>0</xdr:rowOff>
    </xdr:from>
    <xdr:to>
      <xdr:col>2</xdr:col>
      <xdr:colOff>9525</xdr:colOff>
      <xdr:row>0</xdr:row>
      <xdr:rowOff>9525</xdr:rowOff>
    </xdr:to>
    <xdr:pic>
      <xdr:nvPicPr>
        <xdr:cNvPr id="4" name="Picture 3" descr="עיריית אור יהודה">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58200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0</xdr:row>
      <xdr:rowOff>0</xdr:rowOff>
    </xdr:from>
    <xdr:to>
      <xdr:col>2</xdr:col>
      <xdr:colOff>9525</xdr:colOff>
      <xdr:row>0</xdr:row>
      <xdr:rowOff>9525</xdr:rowOff>
    </xdr:to>
    <xdr:pic>
      <xdr:nvPicPr>
        <xdr:cNvPr id="5" name="Picture 4" descr="עיריית אור יהודה">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58200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317500</xdr:colOff>
      <xdr:row>0</xdr:row>
      <xdr:rowOff>11205</xdr:rowOff>
    </xdr:from>
    <xdr:to>
      <xdr:col>9</xdr:col>
      <xdr:colOff>317500</xdr:colOff>
      <xdr:row>0</xdr:row>
      <xdr:rowOff>526677</xdr:rowOff>
    </xdr:to>
    <xdr:sp macro="" textlink="">
      <xdr:nvSpPr>
        <xdr:cNvPr id="8" name="TextBox 6">
          <a:extLst>
            <a:ext uri="{FF2B5EF4-FFF2-40B4-BE49-F238E27FC236}">
              <a16:creationId xmlns:a16="http://schemas.microsoft.com/office/drawing/2014/main" id="{00000000-0008-0000-0000-000008000000}"/>
            </a:ext>
          </a:extLst>
        </xdr:cNvPr>
        <xdr:cNvSpPr txBox="1"/>
      </xdr:nvSpPr>
      <xdr:spPr>
        <a:xfrm>
          <a:off x="11438826500" y="11205"/>
          <a:ext cx="13779500" cy="515472"/>
        </a:xfrm>
        <a:prstGeom prst="rect">
          <a:avLst/>
        </a:prstGeom>
        <a:noFill/>
      </xdr:spPr>
      <xdr:txBody>
        <a:bodyPr wrap="square" rtlCol="0">
          <a:noAutofit/>
        </a:bodyPr>
        <a:lstStyle>
          <a:defPPr>
            <a:defRPr lang="he-IL"/>
          </a:defPPr>
          <a:lvl1pPr marL="0" algn="r" defTabSz="914400" rtl="1" eaLnBrk="1" latinLnBrk="0" hangingPunct="1">
            <a:defRPr sz="1800" kern="1200">
              <a:solidFill>
                <a:schemeClr val="tx1"/>
              </a:solidFill>
              <a:latin typeface="+mn-lt"/>
              <a:ea typeface="+mn-ea"/>
              <a:cs typeface="+mn-cs"/>
            </a:defRPr>
          </a:lvl1pPr>
          <a:lvl2pPr marL="457200" algn="r" defTabSz="914400" rtl="1" eaLnBrk="1" latinLnBrk="0" hangingPunct="1">
            <a:defRPr sz="1800" kern="1200">
              <a:solidFill>
                <a:schemeClr val="tx1"/>
              </a:solidFill>
              <a:latin typeface="+mn-lt"/>
              <a:ea typeface="+mn-ea"/>
              <a:cs typeface="+mn-cs"/>
            </a:defRPr>
          </a:lvl2pPr>
          <a:lvl3pPr marL="914400" algn="r" defTabSz="914400" rtl="1" eaLnBrk="1" latinLnBrk="0" hangingPunct="1">
            <a:defRPr sz="1800" kern="1200">
              <a:solidFill>
                <a:schemeClr val="tx1"/>
              </a:solidFill>
              <a:latin typeface="+mn-lt"/>
              <a:ea typeface="+mn-ea"/>
              <a:cs typeface="+mn-cs"/>
            </a:defRPr>
          </a:lvl3pPr>
          <a:lvl4pPr marL="1371600" algn="r" defTabSz="914400" rtl="1" eaLnBrk="1" latinLnBrk="0" hangingPunct="1">
            <a:defRPr sz="1800" kern="1200">
              <a:solidFill>
                <a:schemeClr val="tx1"/>
              </a:solidFill>
              <a:latin typeface="+mn-lt"/>
              <a:ea typeface="+mn-ea"/>
              <a:cs typeface="+mn-cs"/>
            </a:defRPr>
          </a:lvl4pPr>
          <a:lvl5pPr marL="1828800" algn="r" defTabSz="914400" rtl="1" eaLnBrk="1" latinLnBrk="0" hangingPunct="1">
            <a:defRPr sz="1800" kern="1200">
              <a:solidFill>
                <a:schemeClr val="tx1"/>
              </a:solidFill>
              <a:latin typeface="+mn-lt"/>
              <a:ea typeface="+mn-ea"/>
              <a:cs typeface="+mn-cs"/>
            </a:defRPr>
          </a:lvl5pPr>
          <a:lvl6pPr marL="2286000" algn="r" defTabSz="914400" rtl="1" eaLnBrk="1" latinLnBrk="0" hangingPunct="1">
            <a:defRPr sz="1800" kern="1200">
              <a:solidFill>
                <a:schemeClr val="tx1"/>
              </a:solidFill>
              <a:latin typeface="+mn-lt"/>
              <a:ea typeface="+mn-ea"/>
              <a:cs typeface="+mn-cs"/>
            </a:defRPr>
          </a:lvl6pPr>
          <a:lvl7pPr marL="2743200" algn="r" defTabSz="914400" rtl="1" eaLnBrk="1" latinLnBrk="0" hangingPunct="1">
            <a:defRPr sz="1800" kern="1200">
              <a:solidFill>
                <a:schemeClr val="tx1"/>
              </a:solidFill>
              <a:latin typeface="+mn-lt"/>
              <a:ea typeface="+mn-ea"/>
              <a:cs typeface="+mn-cs"/>
            </a:defRPr>
          </a:lvl7pPr>
          <a:lvl8pPr marL="3200400" algn="r" defTabSz="914400" rtl="1" eaLnBrk="1" latinLnBrk="0" hangingPunct="1">
            <a:defRPr sz="1800" kern="1200">
              <a:solidFill>
                <a:schemeClr val="tx1"/>
              </a:solidFill>
              <a:latin typeface="+mn-lt"/>
              <a:ea typeface="+mn-ea"/>
              <a:cs typeface="+mn-cs"/>
            </a:defRPr>
          </a:lvl8pPr>
          <a:lvl9pPr marL="3657600" algn="r" defTabSz="914400" rtl="1" eaLnBrk="1" latinLnBrk="0" hangingPunct="1">
            <a:defRPr sz="1800" kern="1200">
              <a:solidFill>
                <a:schemeClr val="tx1"/>
              </a:solidFill>
              <a:latin typeface="+mn-lt"/>
              <a:ea typeface="+mn-ea"/>
              <a:cs typeface="+mn-cs"/>
            </a:defRPr>
          </a:lvl9pPr>
        </a:lstStyle>
        <a:p>
          <a:pPr algn="ctr"/>
          <a:r>
            <a:rPr lang="he-IL" sz="3500" b="1">
              <a:solidFill>
                <a:srgbClr val="0070C0"/>
              </a:solidFill>
              <a:latin typeface="David" panose="020E0502060401010101" pitchFamily="34" charset="-79"/>
              <a:cs typeface="David" panose="020E0502060401010101" pitchFamily="34" charset="-79"/>
            </a:rPr>
            <a:t>                                          תכניות עבודה 2021 – עיריית עפולה</a:t>
          </a:r>
        </a:p>
      </xdr:txBody>
    </xdr:sp>
    <xdr:clientData/>
  </xdr:twoCellAnchor>
  <xdr:twoCellAnchor editAs="oneCell">
    <xdr:from>
      <xdr:col>12</xdr:col>
      <xdr:colOff>475667</xdr:colOff>
      <xdr:row>0</xdr:row>
      <xdr:rowOff>254001</xdr:rowOff>
    </xdr:from>
    <xdr:to>
      <xdr:col>12</xdr:col>
      <xdr:colOff>1356845</xdr:colOff>
      <xdr:row>4</xdr:row>
      <xdr:rowOff>129740</xdr:rowOff>
    </xdr:to>
    <xdr:pic>
      <xdr:nvPicPr>
        <xdr:cNvPr id="7" name="תמונה 2" descr="תוצאת תמונה עבור עיריית עפולה">
          <a:extLst>
            <a:ext uri="{FF2B5EF4-FFF2-40B4-BE49-F238E27FC236}">
              <a16:creationId xmlns:a16="http://schemas.microsoft.com/office/drawing/2014/main" id="{CFCB25BD-00DD-475A-A9A3-4EEFCBDBA12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33088155" y="254001"/>
          <a:ext cx="881178" cy="10981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62"/>
  <sheetViews>
    <sheetView rightToLeft="1" tabSelected="1" view="pageBreakPreview" zoomScale="60" zoomScaleNormal="85" workbookViewId="0">
      <selection activeCell="E21" sqref="E21"/>
    </sheetView>
    <sheetView rightToLeft="1" tabSelected="1" workbookViewId="1"/>
  </sheetViews>
  <sheetFormatPr defaultColWidth="9.125" defaultRowHeight="15" outlineLevelCol="1" x14ac:dyDescent="0.25"/>
  <cols>
    <col min="1" max="1" width="14.75" style="19" customWidth="1"/>
    <col min="2" max="2" width="25.625" style="19" customWidth="1"/>
    <col min="3" max="3" width="18.25" style="19" customWidth="1"/>
    <col min="4" max="7" width="24" style="19" customWidth="1"/>
    <col min="8" max="8" width="22.375" style="19" customWidth="1"/>
    <col min="9" max="9" width="18.75" style="19" customWidth="1"/>
    <col min="10" max="10" width="23.625" style="19" customWidth="1"/>
    <col min="11" max="11" width="18.875" style="19" customWidth="1"/>
    <col min="12" max="12" width="19.125" style="19" customWidth="1"/>
    <col min="13" max="13" width="18.375" style="19" customWidth="1"/>
    <col min="14" max="16" width="0" style="10" hidden="1" customWidth="1" outlineLevel="1"/>
    <col min="17" max="17" width="9.125" style="10" collapsed="1"/>
    <col min="18" max="23" width="9.125" style="10"/>
    <col min="24" max="16384" width="9.125" style="19"/>
  </cols>
  <sheetData>
    <row r="1" spans="1:23" s="14" customFormat="1" ht="44.25" customHeight="1" x14ac:dyDescent="0.25">
      <c r="K1" s="15"/>
      <c r="L1" s="15"/>
      <c r="M1" s="15"/>
    </row>
    <row r="2" spans="1:23" s="10" customFormat="1" ht="18" customHeight="1" thickBot="1" x14ac:dyDescent="0.3">
      <c r="K2" s="9"/>
      <c r="L2" s="9"/>
      <c r="M2" s="9"/>
      <c r="N2" s="9"/>
      <c r="O2" s="9"/>
    </row>
    <row r="3" spans="1:23" s="10" customFormat="1" ht="18" customHeight="1" x14ac:dyDescent="0.3">
      <c r="C3" s="22" t="s">
        <v>31</v>
      </c>
      <c r="D3" s="27" t="s">
        <v>41</v>
      </c>
      <c r="E3" s="28"/>
      <c r="F3" s="8"/>
      <c r="G3" s="8"/>
      <c r="H3" s="9"/>
      <c r="I3" s="9"/>
      <c r="J3" s="9"/>
    </row>
    <row r="4" spans="1:23" s="10" customFormat="1" ht="18" customHeight="1" thickBot="1" x14ac:dyDescent="0.35">
      <c r="C4" s="23" t="s">
        <v>37</v>
      </c>
      <c r="D4" s="29" t="s">
        <v>42</v>
      </c>
      <c r="E4" s="30"/>
      <c r="F4" s="8"/>
      <c r="G4" s="8"/>
      <c r="H4" s="9"/>
      <c r="I4" s="9"/>
      <c r="J4" s="9"/>
    </row>
    <row r="5" spans="1:23" s="13" customFormat="1" ht="18" customHeight="1" thickBot="1" x14ac:dyDescent="0.3">
      <c r="C5" s="11"/>
      <c r="D5" s="12"/>
      <c r="E5" s="12"/>
      <c r="F5" s="12"/>
      <c r="G5" s="12"/>
      <c r="H5" s="11"/>
      <c r="I5" s="11"/>
      <c r="J5" s="11"/>
    </row>
    <row r="6" spans="1:23" s="13" customFormat="1" ht="18" customHeight="1" thickBot="1" x14ac:dyDescent="0.3">
      <c r="B6" s="31" t="s">
        <v>40</v>
      </c>
      <c r="C6" s="32" t="s">
        <v>48</v>
      </c>
      <c r="D6" s="33"/>
      <c r="E6" s="33"/>
      <c r="F6" s="16"/>
      <c r="G6" s="16"/>
      <c r="H6" s="16"/>
      <c r="I6" s="16"/>
      <c r="J6" s="16"/>
      <c r="K6" s="17"/>
      <c r="L6" s="17"/>
      <c r="M6" s="18"/>
    </row>
    <row r="7" spans="1:23" s="10" customFormat="1" ht="18" customHeight="1" thickBot="1" x14ac:dyDescent="0.3"/>
    <row r="8" spans="1:23" ht="15.75" x14ac:dyDescent="0.25">
      <c r="A8" s="63" t="s">
        <v>27</v>
      </c>
      <c r="B8" s="64"/>
      <c r="C8" s="65" t="s">
        <v>38</v>
      </c>
      <c r="D8" s="65" t="s">
        <v>25</v>
      </c>
      <c r="E8" s="65" t="s">
        <v>39</v>
      </c>
      <c r="F8" s="65" t="s">
        <v>33</v>
      </c>
      <c r="G8" s="66" t="s">
        <v>30</v>
      </c>
      <c r="H8" s="67" t="s">
        <v>32</v>
      </c>
      <c r="I8" s="67"/>
      <c r="J8" s="65" t="s">
        <v>11</v>
      </c>
      <c r="K8" s="65" t="s">
        <v>280</v>
      </c>
      <c r="L8" s="65" t="s">
        <v>281</v>
      </c>
      <c r="M8" s="68" t="s">
        <v>0</v>
      </c>
      <c r="N8" s="25" t="s">
        <v>10</v>
      </c>
      <c r="O8" s="26"/>
      <c r="P8" s="26"/>
    </row>
    <row r="9" spans="1:23" s="21" customFormat="1" ht="59.25" customHeight="1" thickBot="1" x14ac:dyDescent="0.3">
      <c r="A9" s="69"/>
      <c r="B9" s="70"/>
      <c r="C9" s="71"/>
      <c r="D9" s="71"/>
      <c r="E9" s="71"/>
      <c r="F9" s="71"/>
      <c r="G9" s="72" t="s">
        <v>2</v>
      </c>
      <c r="H9" s="73" t="s">
        <v>28</v>
      </c>
      <c r="I9" s="72" t="s">
        <v>29</v>
      </c>
      <c r="J9" s="71"/>
      <c r="K9" s="71"/>
      <c r="L9" s="71"/>
      <c r="M9" s="74"/>
      <c r="N9" s="5" t="s">
        <v>4</v>
      </c>
      <c r="O9" s="6" t="s">
        <v>8</v>
      </c>
      <c r="P9" s="6" t="s">
        <v>9</v>
      </c>
      <c r="Q9" s="20"/>
      <c r="R9" s="20"/>
      <c r="S9" s="20"/>
      <c r="T9" s="20"/>
      <c r="U9" s="20"/>
      <c r="V9" s="20"/>
      <c r="W9" s="20"/>
    </row>
    <row r="10" spans="1:23" s="10" customFormat="1" ht="99" customHeight="1" x14ac:dyDescent="0.25">
      <c r="A10" s="91" t="s">
        <v>49</v>
      </c>
      <c r="B10" s="46" t="s">
        <v>69</v>
      </c>
      <c r="C10" s="46" t="s">
        <v>72</v>
      </c>
      <c r="D10" s="46" t="s">
        <v>71</v>
      </c>
      <c r="E10" s="46" t="s">
        <v>70</v>
      </c>
      <c r="F10" s="46" t="s">
        <v>73</v>
      </c>
      <c r="G10" s="47">
        <f>B108</f>
        <v>0</v>
      </c>
      <c r="H10" s="48">
        <v>44075</v>
      </c>
      <c r="I10" s="48">
        <v>44439</v>
      </c>
      <c r="J10" s="47" t="s">
        <v>44</v>
      </c>
      <c r="K10" s="49" t="s">
        <v>50</v>
      </c>
      <c r="L10" s="47"/>
      <c r="M10" s="50" t="s">
        <v>55</v>
      </c>
      <c r="N10" s="7"/>
      <c r="O10" s="7"/>
      <c r="P10" s="7"/>
    </row>
    <row r="11" spans="1:23" s="10" customFormat="1" ht="129.75" customHeight="1" x14ac:dyDescent="0.25">
      <c r="A11" s="75"/>
      <c r="B11" s="34" t="s">
        <v>74</v>
      </c>
      <c r="C11" s="34" t="s">
        <v>52</v>
      </c>
      <c r="D11" s="34" t="s">
        <v>53</v>
      </c>
      <c r="E11" s="34" t="s">
        <v>75</v>
      </c>
      <c r="F11" s="41" t="s">
        <v>76</v>
      </c>
      <c r="G11" s="34" t="s">
        <v>77</v>
      </c>
      <c r="H11" s="42">
        <v>44197</v>
      </c>
      <c r="I11" s="42">
        <v>44561</v>
      </c>
      <c r="J11" s="34" t="s">
        <v>54</v>
      </c>
      <c r="K11" s="34" t="s">
        <v>78</v>
      </c>
      <c r="L11" s="41"/>
      <c r="M11" s="51" t="s">
        <v>56</v>
      </c>
      <c r="N11" s="7"/>
      <c r="O11" s="7"/>
      <c r="P11" s="7"/>
    </row>
    <row r="12" spans="1:23" s="10" customFormat="1" ht="141.75" x14ac:dyDescent="0.25">
      <c r="A12" s="75"/>
      <c r="B12" s="34" t="s">
        <v>79</v>
      </c>
      <c r="C12" s="34" t="s">
        <v>80</v>
      </c>
      <c r="D12" s="34" t="s">
        <v>81</v>
      </c>
      <c r="E12" s="34" t="s">
        <v>82</v>
      </c>
      <c r="F12" s="34" t="s">
        <v>85</v>
      </c>
      <c r="G12" s="34" t="s">
        <v>83</v>
      </c>
      <c r="H12" s="42">
        <v>44197</v>
      </c>
      <c r="I12" s="42">
        <v>44561</v>
      </c>
      <c r="J12" s="41" t="s">
        <v>84</v>
      </c>
      <c r="K12" s="41" t="s">
        <v>43</v>
      </c>
      <c r="L12" s="41"/>
      <c r="M12" s="52"/>
      <c r="N12" s="7"/>
      <c r="O12" s="7"/>
      <c r="P12" s="7"/>
    </row>
    <row r="13" spans="1:23" s="10" customFormat="1" ht="151.5" customHeight="1" x14ac:dyDescent="0.25">
      <c r="A13" s="75"/>
      <c r="B13" s="34" t="s">
        <v>86</v>
      </c>
      <c r="C13" s="34" t="s">
        <v>57</v>
      </c>
      <c r="D13" s="34" t="s">
        <v>57</v>
      </c>
      <c r="E13" s="34" t="s">
        <v>89</v>
      </c>
      <c r="F13" s="34" t="s">
        <v>45</v>
      </c>
      <c r="G13" s="34" t="s">
        <v>87</v>
      </c>
      <c r="H13" s="42">
        <v>44197</v>
      </c>
      <c r="I13" s="42">
        <v>44561</v>
      </c>
      <c r="J13" s="41" t="s">
        <v>88</v>
      </c>
      <c r="K13" s="43" t="s">
        <v>58</v>
      </c>
      <c r="L13" s="41"/>
      <c r="M13" s="52"/>
      <c r="N13" s="7"/>
      <c r="O13" s="7"/>
      <c r="P13" s="7"/>
    </row>
    <row r="14" spans="1:23" ht="131.25" customHeight="1" x14ac:dyDescent="0.25">
      <c r="A14" s="75"/>
      <c r="B14" s="34" t="s">
        <v>282</v>
      </c>
      <c r="C14" s="34" t="s">
        <v>59</v>
      </c>
      <c r="D14" s="34" t="s">
        <v>59</v>
      </c>
      <c r="E14" s="34" t="s">
        <v>90</v>
      </c>
      <c r="F14" s="44" t="s">
        <v>60</v>
      </c>
      <c r="G14" s="34" t="s">
        <v>91</v>
      </c>
      <c r="H14" s="36">
        <v>44197</v>
      </c>
      <c r="I14" s="36">
        <v>44561</v>
      </c>
      <c r="J14" s="34" t="s">
        <v>88</v>
      </c>
      <c r="K14" s="34" t="s">
        <v>61</v>
      </c>
      <c r="L14" s="40"/>
      <c r="M14" s="53"/>
      <c r="N14" s="13"/>
      <c r="O14" s="13"/>
      <c r="P14" s="13"/>
    </row>
    <row r="15" spans="1:23" ht="112.5" customHeight="1" x14ac:dyDescent="0.25">
      <c r="A15" s="75"/>
      <c r="B15" s="34" t="s">
        <v>95</v>
      </c>
      <c r="C15" s="34" t="s">
        <v>92</v>
      </c>
      <c r="D15" s="34" t="s">
        <v>93</v>
      </c>
      <c r="E15" s="34" t="s">
        <v>94</v>
      </c>
      <c r="F15" s="34" t="s">
        <v>46</v>
      </c>
      <c r="G15" s="34" t="s">
        <v>96</v>
      </c>
      <c r="H15" s="36">
        <v>44197</v>
      </c>
      <c r="I15" s="36">
        <v>44561</v>
      </c>
      <c r="J15" s="34" t="s">
        <v>97</v>
      </c>
      <c r="K15" s="34" t="s">
        <v>98</v>
      </c>
      <c r="L15" s="40"/>
      <c r="M15" s="53"/>
      <c r="N15" s="13"/>
      <c r="O15" s="13"/>
      <c r="P15" s="13"/>
    </row>
    <row r="16" spans="1:23" ht="198.75" customHeight="1" x14ac:dyDescent="0.25">
      <c r="A16" s="75"/>
      <c r="B16" s="34" t="s">
        <v>208</v>
      </c>
      <c r="C16" s="34" t="s">
        <v>343</v>
      </c>
      <c r="D16" s="34" t="s">
        <v>344</v>
      </c>
      <c r="E16" s="34" t="s">
        <v>345</v>
      </c>
      <c r="F16" s="34" t="s">
        <v>209</v>
      </c>
      <c r="G16" s="34" t="s">
        <v>210</v>
      </c>
      <c r="H16" s="36">
        <v>44197</v>
      </c>
      <c r="I16" s="36">
        <v>44561</v>
      </c>
      <c r="J16" s="34" t="s">
        <v>211</v>
      </c>
      <c r="K16" s="34" t="s">
        <v>207</v>
      </c>
      <c r="L16" s="40"/>
      <c r="M16" s="53"/>
      <c r="N16" s="13"/>
      <c r="O16" s="13"/>
      <c r="P16" s="13"/>
    </row>
    <row r="17" spans="1:16" ht="228" customHeight="1" x14ac:dyDescent="0.25">
      <c r="A17" s="75"/>
      <c r="B17" s="34" t="s">
        <v>212</v>
      </c>
      <c r="C17" s="34" t="s">
        <v>213</v>
      </c>
      <c r="D17" s="34" t="s">
        <v>99</v>
      </c>
      <c r="E17" s="34" t="s">
        <v>100</v>
      </c>
      <c r="F17" s="34" t="s">
        <v>214</v>
      </c>
      <c r="G17" s="34" t="s">
        <v>215</v>
      </c>
      <c r="H17" s="36">
        <v>44197</v>
      </c>
      <c r="I17" s="36">
        <v>44561</v>
      </c>
      <c r="J17" s="34" t="s">
        <v>51</v>
      </c>
      <c r="K17" s="34"/>
      <c r="L17" s="40"/>
      <c r="M17" s="54" t="s">
        <v>101</v>
      </c>
      <c r="N17" s="13"/>
      <c r="O17" s="13"/>
      <c r="P17" s="13"/>
    </row>
    <row r="18" spans="1:16" ht="248.25" customHeight="1" x14ac:dyDescent="0.25">
      <c r="A18" s="75"/>
      <c r="B18" s="34" t="s">
        <v>102</v>
      </c>
      <c r="C18" s="34" t="s">
        <v>216</v>
      </c>
      <c r="D18" s="34" t="s">
        <v>104</v>
      </c>
      <c r="E18" s="34" t="s">
        <v>105</v>
      </c>
      <c r="F18" s="34" t="s">
        <v>106</v>
      </c>
      <c r="G18" s="34" t="s">
        <v>107</v>
      </c>
      <c r="H18" s="36">
        <v>44197</v>
      </c>
      <c r="I18" s="36">
        <v>44561</v>
      </c>
      <c r="J18" s="34" t="s">
        <v>108</v>
      </c>
      <c r="K18" s="34" t="s">
        <v>109</v>
      </c>
      <c r="L18" s="40"/>
      <c r="M18" s="54" t="s">
        <v>103</v>
      </c>
      <c r="N18" s="13"/>
      <c r="O18" s="13"/>
      <c r="P18" s="13"/>
    </row>
    <row r="19" spans="1:16" ht="264.75" customHeight="1" x14ac:dyDescent="0.25">
      <c r="A19" s="75"/>
      <c r="B19" s="34" t="s">
        <v>217</v>
      </c>
      <c r="C19" s="34" t="s">
        <v>218</v>
      </c>
      <c r="D19" s="34" t="s">
        <v>219</v>
      </c>
      <c r="E19" s="34" t="s">
        <v>220</v>
      </c>
      <c r="F19" s="34" t="s">
        <v>221</v>
      </c>
      <c r="G19" s="34" t="s">
        <v>110</v>
      </c>
      <c r="H19" s="36">
        <v>44197</v>
      </c>
      <c r="I19" s="36">
        <v>44561</v>
      </c>
      <c r="J19" s="34" t="s">
        <v>223</v>
      </c>
      <c r="K19" s="34" t="s">
        <v>111</v>
      </c>
      <c r="L19" s="40"/>
      <c r="M19" s="54" t="s">
        <v>222</v>
      </c>
      <c r="N19" s="13"/>
      <c r="O19" s="13"/>
      <c r="P19" s="13"/>
    </row>
    <row r="20" spans="1:16" ht="174.75" customHeight="1" x14ac:dyDescent="0.25">
      <c r="A20" s="75"/>
      <c r="B20" s="34" t="s">
        <v>112</v>
      </c>
      <c r="C20" s="34" t="s">
        <v>224</v>
      </c>
      <c r="D20" s="34" t="s">
        <v>225</v>
      </c>
      <c r="E20" s="34" t="s">
        <v>114</v>
      </c>
      <c r="F20" s="34" t="s">
        <v>115</v>
      </c>
      <c r="G20" s="34" t="s">
        <v>116</v>
      </c>
      <c r="H20" s="36">
        <v>44197</v>
      </c>
      <c r="I20" s="36">
        <v>44561</v>
      </c>
      <c r="J20" s="34" t="s">
        <v>117</v>
      </c>
      <c r="K20" s="34" t="s">
        <v>118</v>
      </c>
      <c r="L20" s="40"/>
      <c r="M20" s="54" t="s">
        <v>113</v>
      </c>
      <c r="N20" s="13"/>
      <c r="O20" s="13"/>
      <c r="P20" s="13"/>
    </row>
    <row r="21" spans="1:16" ht="220.5" x14ac:dyDescent="0.25">
      <c r="A21" s="75"/>
      <c r="B21" s="34" t="s">
        <v>123</v>
      </c>
      <c r="C21" s="34" t="s">
        <v>226</v>
      </c>
      <c r="D21" s="34" t="s">
        <v>119</v>
      </c>
      <c r="E21" s="34" t="s">
        <v>120</v>
      </c>
      <c r="F21" s="34" t="s">
        <v>121</v>
      </c>
      <c r="G21" s="34" t="s">
        <v>122</v>
      </c>
      <c r="H21" s="36">
        <v>44197</v>
      </c>
      <c r="I21" s="36">
        <v>44561</v>
      </c>
      <c r="J21" s="38" t="s">
        <v>62</v>
      </c>
      <c r="K21" s="34" t="s">
        <v>124</v>
      </c>
      <c r="L21" s="40"/>
      <c r="M21" s="53"/>
      <c r="N21" s="13"/>
      <c r="O21" s="13"/>
      <c r="P21" s="13"/>
    </row>
    <row r="22" spans="1:16" ht="256.5" customHeight="1" x14ac:dyDescent="0.25">
      <c r="A22" s="75"/>
      <c r="B22" s="34" t="s">
        <v>125</v>
      </c>
      <c r="C22" s="34" t="s">
        <v>227</v>
      </c>
      <c r="D22" s="34" t="s">
        <v>126</v>
      </c>
      <c r="E22" s="34" t="s">
        <v>127</v>
      </c>
      <c r="F22" s="34" t="s">
        <v>128</v>
      </c>
      <c r="G22" s="34" t="s">
        <v>129</v>
      </c>
      <c r="H22" s="36">
        <v>44197</v>
      </c>
      <c r="I22" s="36">
        <v>44561</v>
      </c>
      <c r="J22" s="38" t="s">
        <v>63</v>
      </c>
      <c r="K22" s="34" t="s">
        <v>130</v>
      </c>
      <c r="L22" s="40"/>
      <c r="M22" s="53"/>
      <c r="N22" s="13"/>
      <c r="O22" s="13"/>
      <c r="P22" s="13"/>
    </row>
    <row r="23" spans="1:16" ht="201" customHeight="1" x14ac:dyDescent="0.25">
      <c r="A23" s="75"/>
      <c r="B23" s="34" t="s">
        <v>131</v>
      </c>
      <c r="C23" s="34" t="s">
        <v>132</v>
      </c>
      <c r="D23" s="34" t="s">
        <v>133</v>
      </c>
      <c r="E23" s="34" t="s">
        <v>134</v>
      </c>
      <c r="F23" s="34" t="s">
        <v>135</v>
      </c>
      <c r="G23" s="34" t="s">
        <v>136</v>
      </c>
      <c r="H23" s="36">
        <v>44197</v>
      </c>
      <c r="I23" s="36">
        <v>44561</v>
      </c>
      <c r="J23" s="34" t="s">
        <v>137</v>
      </c>
      <c r="K23" s="34" t="s">
        <v>138</v>
      </c>
      <c r="L23" s="40"/>
      <c r="M23" s="53"/>
      <c r="N23" s="13"/>
      <c r="O23" s="13"/>
      <c r="P23" s="13"/>
    </row>
    <row r="24" spans="1:16" ht="181.5" customHeight="1" x14ac:dyDescent="0.25">
      <c r="A24" s="75"/>
      <c r="B24" s="34" t="s">
        <v>139</v>
      </c>
      <c r="C24" s="34" t="s">
        <v>228</v>
      </c>
      <c r="D24" s="34" t="s">
        <v>229</v>
      </c>
      <c r="E24" s="34" t="s">
        <v>230</v>
      </c>
      <c r="F24" s="34" t="s">
        <v>140</v>
      </c>
      <c r="G24" s="34" t="s">
        <v>231</v>
      </c>
      <c r="H24" s="36">
        <v>44197</v>
      </c>
      <c r="I24" s="36">
        <v>44561</v>
      </c>
      <c r="J24" s="34" t="s">
        <v>141</v>
      </c>
      <c r="K24" s="34" t="s">
        <v>138</v>
      </c>
      <c r="L24" s="40"/>
      <c r="M24" s="53"/>
      <c r="N24" s="13"/>
      <c r="O24" s="13"/>
      <c r="P24" s="13"/>
    </row>
    <row r="25" spans="1:16" ht="94.5" x14ac:dyDescent="0.25">
      <c r="A25" s="75"/>
      <c r="B25" s="34" t="s">
        <v>346</v>
      </c>
      <c r="C25" s="34" t="s">
        <v>64</v>
      </c>
      <c r="D25" s="34" t="s">
        <v>64</v>
      </c>
      <c r="E25" s="34" t="s">
        <v>232</v>
      </c>
      <c r="F25" s="34" t="s">
        <v>233</v>
      </c>
      <c r="G25" s="34" t="s">
        <v>234</v>
      </c>
      <c r="H25" s="36">
        <v>44075</v>
      </c>
      <c r="I25" s="36">
        <v>44439</v>
      </c>
      <c r="J25" s="34" t="s">
        <v>66</v>
      </c>
      <c r="K25" s="37" t="s">
        <v>65</v>
      </c>
      <c r="L25" s="40"/>
      <c r="M25" s="54" t="s">
        <v>67</v>
      </c>
      <c r="N25" s="13"/>
      <c r="O25" s="13"/>
      <c r="P25" s="13"/>
    </row>
    <row r="26" spans="1:16" ht="193.5" customHeight="1" x14ac:dyDescent="0.25">
      <c r="A26" s="75"/>
      <c r="B26" s="34" t="s">
        <v>347</v>
      </c>
      <c r="C26" s="34" t="s">
        <v>68</v>
      </c>
      <c r="D26" s="34" t="s">
        <v>68</v>
      </c>
      <c r="E26" s="34" t="s">
        <v>235</v>
      </c>
      <c r="F26" s="34" t="s">
        <v>236</v>
      </c>
      <c r="G26" s="34" t="s">
        <v>237</v>
      </c>
      <c r="H26" s="36">
        <v>44197</v>
      </c>
      <c r="I26" s="36">
        <v>44561</v>
      </c>
      <c r="J26" s="34" t="s">
        <v>143</v>
      </c>
      <c r="K26" s="34" t="s">
        <v>142</v>
      </c>
      <c r="L26" s="40"/>
      <c r="M26" s="54" t="s">
        <v>238</v>
      </c>
      <c r="N26" s="13"/>
      <c r="O26" s="13"/>
      <c r="P26" s="13"/>
    </row>
    <row r="27" spans="1:16" ht="141.75" x14ac:dyDescent="0.25">
      <c r="A27" s="75"/>
      <c r="B27" s="34" t="s">
        <v>348</v>
      </c>
      <c r="C27" s="34" t="s">
        <v>144</v>
      </c>
      <c r="D27" s="34" t="s">
        <v>239</v>
      </c>
      <c r="E27" s="34" t="s">
        <v>240</v>
      </c>
      <c r="F27" s="34" t="s">
        <v>241</v>
      </c>
      <c r="G27" s="34" t="s">
        <v>145</v>
      </c>
      <c r="H27" s="36">
        <v>44197</v>
      </c>
      <c r="I27" s="36">
        <v>44561</v>
      </c>
      <c r="J27" s="34" t="s">
        <v>146</v>
      </c>
      <c r="K27" s="34" t="s">
        <v>242</v>
      </c>
      <c r="L27" s="40"/>
      <c r="M27" s="53"/>
      <c r="N27" s="13"/>
      <c r="O27" s="13"/>
      <c r="P27" s="13"/>
    </row>
    <row r="28" spans="1:16" ht="81.75" customHeight="1" x14ac:dyDescent="0.25">
      <c r="A28" s="75"/>
      <c r="B28" s="34" t="s">
        <v>349</v>
      </c>
      <c r="C28" s="34" t="s">
        <v>243</v>
      </c>
      <c r="D28" s="34" t="s">
        <v>243</v>
      </c>
      <c r="E28" s="34" t="s">
        <v>244</v>
      </c>
      <c r="F28" s="34" t="s">
        <v>245</v>
      </c>
      <c r="G28" s="34" t="s">
        <v>246</v>
      </c>
      <c r="H28" s="36">
        <v>44197</v>
      </c>
      <c r="I28" s="36">
        <v>44561</v>
      </c>
      <c r="J28" s="34" t="s">
        <v>247</v>
      </c>
      <c r="K28" s="34" t="s">
        <v>248</v>
      </c>
      <c r="L28" s="40"/>
      <c r="M28" s="53"/>
      <c r="N28" s="13"/>
      <c r="O28" s="13"/>
      <c r="P28" s="13"/>
    </row>
    <row r="29" spans="1:16" ht="94.5" x14ac:dyDescent="0.25">
      <c r="A29" s="75"/>
      <c r="B29" s="34" t="s">
        <v>249</v>
      </c>
      <c r="C29" s="34" t="s">
        <v>252</v>
      </c>
      <c r="D29" s="40"/>
      <c r="E29" s="34" t="s">
        <v>251</v>
      </c>
      <c r="F29" s="34" t="s">
        <v>253</v>
      </c>
      <c r="G29" s="34" t="s">
        <v>254</v>
      </c>
      <c r="H29" s="36">
        <v>44197</v>
      </c>
      <c r="I29" s="36">
        <v>44561</v>
      </c>
      <c r="J29" s="38" t="s">
        <v>255</v>
      </c>
      <c r="K29" s="38" t="s">
        <v>250</v>
      </c>
      <c r="L29" s="40"/>
      <c r="M29" s="53"/>
      <c r="N29" s="13"/>
      <c r="O29" s="13"/>
      <c r="P29" s="13"/>
    </row>
    <row r="30" spans="1:16" ht="101.25" customHeight="1" x14ac:dyDescent="0.25">
      <c r="A30" s="75"/>
      <c r="B30" s="34" t="s">
        <v>350</v>
      </c>
      <c r="C30" s="34" t="s">
        <v>256</v>
      </c>
      <c r="D30" s="40"/>
      <c r="E30" s="34" t="s">
        <v>257</v>
      </c>
      <c r="F30" s="34" t="s">
        <v>258</v>
      </c>
      <c r="G30" s="34" t="s">
        <v>264</v>
      </c>
      <c r="H30" s="36">
        <v>44197</v>
      </c>
      <c r="I30" s="45">
        <v>44561</v>
      </c>
      <c r="J30" s="34" t="s">
        <v>260</v>
      </c>
      <c r="K30" s="34" t="s">
        <v>259</v>
      </c>
      <c r="L30" s="40"/>
      <c r="M30" s="53"/>
      <c r="N30" s="13"/>
      <c r="O30" s="13"/>
      <c r="P30" s="13"/>
    </row>
    <row r="31" spans="1:16" ht="98.25" customHeight="1" x14ac:dyDescent="0.25">
      <c r="A31" s="75"/>
      <c r="B31" s="34" t="s">
        <v>351</v>
      </c>
      <c r="C31" s="34" t="s">
        <v>261</v>
      </c>
      <c r="D31" s="34" t="s">
        <v>261</v>
      </c>
      <c r="E31" s="34" t="s">
        <v>262</v>
      </c>
      <c r="F31" s="34" t="s">
        <v>263</v>
      </c>
      <c r="G31" s="34" t="s">
        <v>265</v>
      </c>
      <c r="H31" s="36">
        <v>44197</v>
      </c>
      <c r="I31" s="36">
        <v>44561</v>
      </c>
      <c r="J31" s="34" t="s">
        <v>266</v>
      </c>
      <c r="K31" s="34" t="s">
        <v>200</v>
      </c>
      <c r="L31" s="40"/>
      <c r="M31" s="53"/>
      <c r="N31" s="13"/>
      <c r="O31" s="13"/>
      <c r="P31" s="13"/>
    </row>
    <row r="32" spans="1:16" ht="112.5" customHeight="1" x14ac:dyDescent="0.25">
      <c r="A32" s="75"/>
      <c r="B32" s="34" t="s">
        <v>352</v>
      </c>
      <c r="C32" s="34" t="s">
        <v>192</v>
      </c>
      <c r="D32" s="34" t="s">
        <v>193</v>
      </c>
      <c r="E32" s="34" t="s">
        <v>194</v>
      </c>
      <c r="F32" s="34" t="s">
        <v>195</v>
      </c>
      <c r="G32" s="34" t="s">
        <v>196</v>
      </c>
      <c r="H32" s="36">
        <v>44197</v>
      </c>
      <c r="I32" s="36">
        <v>44561</v>
      </c>
      <c r="J32" s="34" t="s">
        <v>198</v>
      </c>
      <c r="K32" s="38" t="s">
        <v>199</v>
      </c>
      <c r="L32" s="40"/>
      <c r="M32" s="53"/>
      <c r="N32" s="13"/>
      <c r="O32" s="13"/>
      <c r="P32" s="13"/>
    </row>
    <row r="33" spans="1:16" ht="129.75" customHeight="1" x14ac:dyDescent="0.25">
      <c r="A33" s="75"/>
      <c r="B33" s="34" t="s">
        <v>353</v>
      </c>
      <c r="C33" s="34" t="s">
        <v>186</v>
      </c>
      <c r="D33" s="34" t="s">
        <v>187</v>
      </c>
      <c r="E33" s="34" t="s">
        <v>188</v>
      </c>
      <c r="F33" s="34" t="s">
        <v>189</v>
      </c>
      <c r="G33" s="34" t="s">
        <v>190</v>
      </c>
      <c r="H33" s="36">
        <v>44197</v>
      </c>
      <c r="I33" s="36">
        <v>44561</v>
      </c>
      <c r="J33" s="34" t="s">
        <v>191</v>
      </c>
      <c r="K33" s="34" t="s">
        <v>197</v>
      </c>
      <c r="L33" s="34"/>
      <c r="M33" s="53"/>
      <c r="N33" s="13"/>
      <c r="O33" s="13"/>
      <c r="P33" s="13"/>
    </row>
    <row r="34" spans="1:16" ht="173.25" x14ac:dyDescent="0.25">
      <c r="A34" s="75"/>
      <c r="B34" s="34" t="s">
        <v>267</v>
      </c>
      <c r="C34" s="34" t="s">
        <v>182</v>
      </c>
      <c r="D34" s="34" t="s">
        <v>179</v>
      </c>
      <c r="E34" s="34" t="s">
        <v>180</v>
      </c>
      <c r="F34" s="34" t="s">
        <v>181</v>
      </c>
      <c r="G34" s="34" t="s">
        <v>183</v>
      </c>
      <c r="H34" s="36">
        <v>44197</v>
      </c>
      <c r="I34" s="36">
        <v>44561</v>
      </c>
      <c r="J34" s="34" t="s">
        <v>184</v>
      </c>
      <c r="K34" s="40"/>
      <c r="L34" s="34" t="s">
        <v>185</v>
      </c>
      <c r="M34" s="53"/>
      <c r="N34" s="13"/>
      <c r="O34" s="13"/>
      <c r="P34" s="13"/>
    </row>
    <row r="35" spans="1:16" ht="95.25" thickBot="1" x14ac:dyDescent="0.3">
      <c r="A35" s="76"/>
      <c r="B35" s="57" t="s">
        <v>149</v>
      </c>
      <c r="C35" s="57" t="s">
        <v>268</v>
      </c>
      <c r="D35" s="57" t="s">
        <v>268</v>
      </c>
      <c r="E35" s="57" t="s">
        <v>269</v>
      </c>
      <c r="F35" s="57" t="s">
        <v>270</v>
      </c>
      <c r="G35" s="57" t="s">
        <v>271</v>
      </c>
      <c r="H35" s="97">
        <v>44197</v>
      </c>
      <c r="I35" s="97">
        <v>44561</v>
      </c>
      <c r="J35" s="57" t="s">
        <v>272</v>
      </c>
      <c r="K35" s="98" t="s">
        <v>273</v>
      </c>
      <c r="L35" s="96"/>
      <c r="M35" s="99"/>
      <c r="N35" s="13"/>
      <c r="O35" s="13"/>
      <c r="P35" s="13"/>
    </row>
    <row r="36" spans="1:16" ht="123.75" customHeight="1" x14ac:dyDescent="0.25">
      <c r="A36" s="100" t="s">
        <v>47</v>
      </c>
      <c r="B36" s="46" t="s">
        <v>150</v>
      </c>
      <c r="C36" s="46" t="s">
        <v>274</v>
      </c>
      <c r="D36" s="46" t="s">
        <v>153</v>
      </c>
      <c r="E36" s="92" t="s">
        <v>154</v>
      </c>
      <c r="F36" s="46" t="s">
        <v>151</v>
      </c>
      <c r="G36" s="93"/>
      <c r="H36" s="94">
        <v>44197</v>
      </c>
      <c r="I36" s="94">
        <v>44561</v>
      </c>
      <c r="J36" s="46" t="s">
        <v>152</v>
      </c>
      <c r="K36" s="46" t="s">
        <v>275</v>
      </c>
      <c r="L36" s="93"/>
      <c r="M36" s="95"/>
      <c r="N36" s="13"/>
      <c r="O36" s="13"/>
      <c r="P36" s="13"/>
    </row>
    <row r="37" spans="1:16" ht="150" customHeight="1" x14ac:dyDescent="0.25">
      <c r="A37" s="101"/>
      <c r="B37" s="34" t="s">
        <v>148</v>
      </c>
      <c r="C37" s="34" t="s">
        <v>201</v>
      </c>
      <c r="D37" s="34" t="s">
        <v>202</v>
      </c>
      <c r="E37" s="34" t="s">
        <v>203</v>
      </c>
      <c r="F37" s="34" t="s">
        <v>204</v>
      </c>
      <c r="G37" s="34" t="s">
        <v>340</v>
      </c>
      <c r="H37" s="36">
        <v>44197</v>
      </c>
      <c r="I37" s="36">
        <v>44561</v>
      </c>
      <c r="J37" s="34" t="s">
        <v>205</v>
      </c>
      <c r="K37" s="38" t="s">
        <v>206</v>
      </c>
      <c r="L37" s="40"/>
      <c r="M37" s="53"/>
      <c r="N37" s="13"/>
      <c r="O37" s="13"/>
      <c r="P37" s="13"/>
    </row>
    <row r="38" spans="1:16" ht="94.5" x14ac:dyDescent="0.25">
      <c r="A38" s="101"/>
      <c r="B38" s="34" t="s">
        <v>147</v>
      </c>
      <c r="C38" s="44"/>
      <c r="D38" s="34" t="s">
        <v>337</v>
      </c>
      <c r="E38" s="34" t="s">
        <v>338</v>
      </c>
      <c r="F38" s="44" t="s">
        <v>339</v>
      </c>
      <c r="G38" s="34" t="s">
        <v>341</v>
      </c>
      <c r="H38" s="36">
        <v>44197</v>
      </c>
      <c r="I38" s="36">
        <v>44561</v>
      </c>
      <c r="J38" s="34" t="s">
        <v>342</v>
      </c>
      <c r="K38" s="40"/>
      <c r="L38" s="40"/>
      <c r="M38" s="53"/>
      <c r="N38" s="13"/>
      <c r="O38" s="13"/>
      <c r="P38" s="13"/>
    </row>
    <row r="39" spans="1:16" ht="94.5" x14ac:dyDescent="0.25">
      <c r="A39" s="101"/>
      <c r="B39" s="34" t="s">
        <v>276</v>
      </c>
      <c r="C39" s="34" t="s">
        <v>329</v>
      </c>
      <c r="D39" s="34" t="s">
        <v>327</v>
      </c>
      <c r="E39" s="44" t="s">
        <v>330</v>
      </c>
      <c r="F39" s="34" t="s">
        <v>328</v>
      </c>
      <c r="G39" s="34" t="s">
        <v>335</v>
      </c>
      <c r="H39" s="36">
        <v>44197</v>
      </c>
      <c r="I39" s="36">
        <v>44561</v>
      </c>
      <c r="J39" s="34" t="s">
        <v>336</v>
      </c>
      <c r="K39" s="40"/>
      <c r="L39" s="40"/>
      <c r="M39" s="53"/>
      <c r="N39" s="13"/>
      <c r="O39" s="13"/>
      <c r="P39" s="13"/>
    </row>
    <row r="40" spans="1:16" ht="94.5" x14ac:dyDescent="0.25">
      <c r="A40" s="101"/>
      <c r="B40" s="34" t="s">
        <v>331</v>
      </c>
      <c r="C40" s="44" t="s">
        <v>332</v>
      </c>
      <c r="D40" s="40"/>
      <c r="E40" s="34" t="s">
        <v>333</v>
      </c>
      <c r="F40" s="44" t="s">
        <v>334</v>
      </c>
      <c r="G40" s="34" t="s">
        <v>335</v>
      </c>
      <c r="H40" s="36">
        <v>44197</v>
      </c>
      <c r="I40" s="36">
        <v>44561</v>
      </c>
      <c r="J40" s="34" t="s">
        <v>336</v>
      </c>
      <c r="K40" s="40"/>
      <c r="L40" s="40"/>
      <c r="M40" s="53"/>
      <c r="N40" s="13"/>
      <c r="O40" s="13"/>
      <c r="P40" s="13"/>
    </row>
    <row r="41" spans="1:16" ht="142.5" thickBot="1" x14ac:dyDescent="0.3">
      <c r="A41" s="102"/>
      <c r="B41" s="57" t="s">
        <v>373</v>
      </c>
      <c r="C41" s="61" t="s">
        <v>374</v>
      </c>
      <c r="D41" s="96"/>
      <c r="E41" s="57" t="s">
        <v>375</v>
      </c>
      <c r="F41" s="61" t="s">
        <v>376</v>
      </c>
      <c r="G41" s="57" t="s">
        <v>377</v>
      </c>
      <c r="H41" s="97">
        <v>44197</v>
      </c>
      <c r="I41" s="97">
        <v>44561</v>
      </c>
      <c r="J41" s="57" t="s">
        <v>378</v>
      </c>
      <c r="K41" s="98" t="s">
        <v>379</v>
      </c>
      <c r="L41" s="96"/>
      <c r="M41" s="99"/>
      <c r="N41" s="13"/>
      <c r="O41" s="13"/>
      <c r="P41" s="13"/>
    </row>
    <row r="42" spans="1:16" ht="78.75" x14ac:dyDescent="0.25">
      <c r="A42" s="91" t="s">
        <v>156</v>
      </c>
      <c r="B42" s="46" t="s">
        <v>155</v>
      </c>
      <c r="C42" s="46" t="s">
        <v>278</v>
      </c>
      <c r="D42" s="46" t="s">
        <v>279</v>
      </c>
      <c r="E42" s="46" t="s">
        <v>277</v>
      </c>
      <c r="F42" s="83" t="s">
        <v>283</v>
      </c>
      <c r="G42" s="46" t="s">
        <v>284</v>
      </c>
      <c r="H42" s="84">
        <v>44197</v>
      </c>
      <c r="I42" s="84">
        <v>44561</v>
      </c>
      <c r="J42" s="83"/>
      <c r="K42" s="83"/>
      <c r="L42" s="83"/>
      <c r="M42" s="85"/>
      <c r="N42" s="13"/>
      <c r="O42" s="13"/>
      <c r="P42" s="13"/>
    </row>
    <row r="43" spans="1:16" ht="118.5" customHeight="1" x14ac:dyDescent="0.25">
      <c r="A43" s="75"/>
      <c r="B43" s="34" t="s">
        <v>157</v>
      </c>
      <c r="C43" s="44"/>
      <c r="D43" s="44"/>
      <c r="E43" s="44"/>
      <c r="F43" s="44"/>
      <c r="G43" s="44"/>
      <c r="H43" s="45">
        <v>44197</v>
      </c>
      <c r="I43" s="45">
        <v>44561</v>
      </c>
      <c r="J43" s="44"/>
      <c r="K43" s="44"/>
      <c r="L43" s="44"/>
      <c r="M43" s="55"/>
      <c r="N43" s="13"/>
      <c r="O43" s="13"/>
      <c r="P43" s="13"/>
    </row>
    <row r="44" spans="1:16" ht="175.5" customHeight="1" x14ac:dyDescent="0.25">
      <c r="A44" s="75"/>
      <c r="B44" s="34" t="s">
        <v>158</v>
      </c>
      <c r="C44" s="34" t="s">
        <v>355</v>
      </c>
      <c r="D44" s="34" t="s">
        <v>354</v>
      </c>
      <c r="E44" s="34" t="s">
        <v>291</v>
      </c>
      <c r="F44" s="34" t="s">
        <v>292</v>
      </c>
      <c r="G44" s="34" t="s">
        <v>293</v>
      </c>
      <c r="H44" s="45">
        <v>44197</v>
      </c>
      <c r="I44" s="45">
        <v>44561</v>
      </c>
      <c r="J44" s="34" t="s">
        <v>295</v>
      </c>
      <c r="K44" s="34" t="s">
        <v>294</v>
      </c>
      <c r="L44" s="44"/>
      <c r="M44" s="55"/>
      <c r="N44" s="13"/>
      <c r="O44" s="13"/>
      <c r="P44" s="13"/>
    </row>
    <row r="45" spans="1:16" ht="78.75" x14ac:dyDescent="0.25">
      <c r="A45" s="75"/>
      <c r="B45" s="34" t="s">
        <v>285</v>
      </c>
      <c r="C45" s="34" t="s">
        <v>356</v>
      </c>
      <c r="D45" s="34" t="s">
        <v>357</v>
      </c>
      <c r="E45" s="34" t="s">
        <v>358</v>
      </c>
      <c r="F45" s="44" t="s">
        <v>360</v>
      </c>
      <c r="G45" s="34" t="s">
        <v>359</v>
      </c>
      <c r="H45" s="45">
        <v>44197</v>
      </c>
      <c r="I45" s="45">
        <v>44561</v>
      </c>
      <c r="J45" s="44"/>
      <c r="K45" s="44"/>
      <c r="L45" s="44"/>
      <c r="M45" s="55"/>
      <c r="N45" s="13"/>
      <c r="O45" s="13"/>
      <c r="P45" s="13"/>
    </row>
    <row r="46" spans="1:16" ht="67.5" customHeight="1" x14ac:dyDescent="0.25">
      <c r="A46" s="75"/>
      <c r="B46" s="34" t="s">
        <v>159</v>
      </c>
      <c r="C46" s="34" t="s">
        <v>287</v>
      </c>
      <c r="D46" s="34" t="s">
        <v>362</v>
      </c>
      <c r="E46" s="34" t="s">
        <v>288</v>
      </c>
      <c r="F46" s="34" t="s">
        <v>289</v>
      </c>
      <c r="G46" s="34" t="s">
        <v>361</v>
      </c>
      <c r="H46" s="45">
        <v>44197</v>
      </c>
      <c r="I46" s="45">
        <v>44561</v>
      </c>
      <c r="J46" s="34" t="s">
        <v>290</v>
      </c>
      <c r="K46" s="44"/>
      <c r="L46" s="44"/>
      <c r="M46" s="55"/>
      <c r="N46" s="13"/>
      <c r="O46" s="13"/>
      <c r="P46" s="13"/>
    </row>
    <row r="47" spans="1:16" ht="101.1" customHeight="1" thickBot="1" x14ac:dyDescent="0.3">
      <c r="A47" s="76"/>
      <c r="B47" s="57" t="s">
        <v>164</v>
      </c>
      <c r="C47" s="57" t="s">
        <v>286</v>
      </c>
      <c r="D47" s="57" t="s">
        <v>173</v>
      </c>
      <c r="E47" s="57" t="s">
        <v>174</v>
      </c>
      <c r="F47" s="57" t="s">
        <v>170</v>
      </c>
      <c r="G47" s="57" t="s">
        <v>171</v>
      </c>
      <c r="H47" s="59">
        <v>43831</v>
      </c>
      <c r="I47" s="59">
        <v>44561</v>
      </c>
      <c r="J47" s="57" t="s">
        <v>172</v>
      </c>
      <c r="K47" s="61"/>
      <c r="L47" s="61"/>
      <c r="M47" s="62"/>
      <c r="N47" s="13"/>
      <c r="O47" s="13"/>
      <c r="P47" s="13"/>
    </row>
    <row r="48" spans="1:16" ht="94.5" x14ac:dyDescent="0.25">
      <c r="A48" s="88" t="s">
        <v>160</v>
      </c>
      <c r="B48" s="46" t="s">
        <v>161</v>
      </c>
      <c r="C48" s="46" t="s">
        <v>177</v>
      </c>
      <c r="D48" s="46" t="s">
        <v>177</v>
      </c>
      <c r="E48" s="46" t="s">
        <v>176</v>
      </c>
      <c r="F48" s="46" t="s">
        <v>178</v>
      </c>
      <c r="G48" s="46" t="s">
        <v>367</v>
      </c>
      <c r="H48" s="84">
        <v>44197</v>
      </c>
      <c r="I48" s="84">
        <v>44561</v>
      </c>
      <c r="J48" s="46" t="s">
        <v>175</v>
      </c>
      <c r="K48" s="83"/>
      <c r="L48" s="83"/>
      <c r="M48" s="85"/>
      <c r="N48" s="13"/>
      <c r="O48" s="13"/>
      <c r="P48" s="13"/>
    </row>
    <row r="49" spans="1:16" ht="78.75" x14ac:dyDescent="0.25">
      <c r="A49" s="89"/>
      <c r="B49" s="34" t="s">
        <v>162</v>
      </c>
      <c r="C49" s="44" t="s">
        <v>363</v>
      </c>
      <c r="D49" s="34" t="s">
        <v>364</v>
      </c>
      <c r="E49" s="34" t="s">
        <v>364</v>
      </c>
      <c r="F49" s="34" t="s">
        <v>365</v>
      </c>
      <c r="G49" s="34" t="s">
        <v>366</v>
      </c>
      <c r="H49" s="45">
        <v>44197</v>
      </c>
      <c r="I49" s="45">
        <v>44561</v>
      </c>
      <c r="J49" s="44"/>
      <c r="K49" s="44"/>
      <c r="L49" s="44"/>
      <c r="M49" s="55"/>
      <c r="N49" s="13"/>
      <c r="O49" s="13"/>
      <c r="P49" s="13"/>
    </row>
    <row r="50" spans="1:16" ht="78.75" x14ac:dyDescent="0.25">
      <c r="A50" s="89"/>
      <c r="B50" s="34" t="s">
        <v>296</v>
      </c>
      <c r="C50" s="34" t="s">
        <v>297</v>
      </c>
      <c r="D50" s="34" t="s">
        <v>297</v>
      </c>
      <c r="E50" s="34" t="s">
        <v>299</v>
      </c>
      <c r="F50" s="44" t="s">
        <v>298</v>
      </c>
      <c r="G50" s="34" t="s">
        <v>300</v>
      </c>
      <c r="H50" s="45">
        <v>44197</v>
      </c>
      <c r="I50" s="45">
        <v>44561</v>
      </c>
      <c r="J50" s="44"/>
      <c r="K50" s="44"/>
      <c r="L50" s="44"/>
      <c r="M50" s="55"/>
      <c r="N50" s="13"/>
      <c r="O50" s="13"/>
      <c r="P50" s="13"/>
    </row>
    <row r="51" spans="1:16" ht="102" customHeight="1" x14ac:dyDescent="0.25">
      <c r="A51" s="89"/>
      <c r="B51" s="34" t="s">
        <v>302</v>
      </c>
      <c r="C51" s="34" t="s">
        <v>312</v>
      </c>
      <c r="D51" s="34" t="s">
        <v>312</v>
      </c>
      <c r="E51" s="34" t="s">
        <v>303</v>
      </c>
      <c r="F51" s="34" t="s">
        <v>304</v>
      </c>
      <c r="G51" s="34" t="s">
        <v>305</v>
      </c>
      <c r="H51" s="45">
        <v>44197</v>
      </c>
      <c r="I51" s="45">
        <v>44561</v>
      </c>
      <c r="J51" s="44"/>
      <c r="K51" s="44"/>
      <c r="L51" s="44"/>
      <c r="M51" s="55"/>
      <c r="N51" s="13"/>
      <c r="O51" s="13"/>
      <c r="P51" s="13"/>
    </row>
    <row r="52" spans="1:16" ht="98.25" customHeight="1" x14ac:dyDescent="0.25">
      <c r="A52" s="89"/>
      <c r="B52" s="24" t="s">
        <v>368</v>
      </c>
      <c r="C52" s="34" t="s">
        <v>306</v>
      </c>
      <c r="D52" s="34" t="s">
        <v>306</v>
      </c>
      <c r="E52" s="34" t="s">
        <v>307</v>
      </c>
      <c r="F52" s="44" t="s">
        <v>308</v>
      </c>
      <c r="G52" s="34" t="s">
        <v>309</v>
      </c>
      <c r="H52" s="45">
        <v>44197</v>
      </c>
      <c r="I52" s="45">
        <v>44561</v>
      </c>
      <c r="J52" s="44"/>
      <c r="K52" s="44"/>
      <c r="L52" s="44"/>
      <c r="M52" s="55"/>
      <c r="N52" s="13"/>
      <c r="O52" s="13"/>
      <c r="P52" s="13"/>
    </row>
    <row r="53" spans="1:16" ht="104.25" customHeight="1" thickBot="1" x14ac:dyDescent="0.3">
      <c r="A53" s="90"/>
      <c r="B53" s="56" t="s">
        <v>301</v>
      </c>
      <c r="C53" s="57" t="s">
        <v>310</v>
      </c>
      <c r="D53" s="57" t="s">
        <v>310</v>
      </c>
      <c r="E53" s="57" t="s">
        <v>313</v>
      </c>
      <c r="F53" s="57" t="s">
        <v>314</v>
      </c>
      <c r="G53" s="57" t="s">
        <v>311</v>
      </c>
      <c r="H53" s="59">
        <v>44197</v>
      </c>
      <c r="I53" s="59">
        <v>44561</v>
      </c>
      <c r="J53" s="61"/>
      <c r="K53" s="61"/>
      <c r="L53" s="61"/>
      <c r="M53" s="62"/>
      <c r="N53" s="13"/>
      <c r="O53" s="13"/>
      <c r="P53" s="13"/>
    </row>
    <row r="54" spans="1:16" ht="145.5" customHeight="1" x14ac:dyDescent="0.25">
      <c r="A54" s="86" t="s">
        <v>163</v>
      </c>
      <c r="B54" s="81" t="s">
        <v>315</v>
      </c>
      <c r="C54" s="46" t="s">
        <v>166</v>
      </c>
      <c r="D54" s="46" t="s">
        <v>167</v>
      </c>
      <c r="E54" s="46" t="s">
        <v>168</v>
      </c>
      <c r="F54" s="81" t="s">
        <v>165</v>
      </c>
      <c r="G54" s="46" t="s">
        <v>169</v>
      </c>
      <c r="H54" s="84">
        <v>44197</v>
      </c>
      <c r="I54" s="84">
        <v>44561</v>
      </c>
      <c r="J54" s="83"/>
      <c r="K54" s="83"/>
      <c r="L54" s="83"/>
      <c r="M54" s="85"/>
      <c r="N54" s="13"/>
      <c r="O54" s="13"/>
      <c r="P54" s="13"/>
    </row>
    <row r="55" spans="1:16" ht="105" customHeight="1" x14ac:dyDescent="0.25">
      <c r="A55" s="79"/>
      <c r="B55" s="24" t="s">
        <v>317</v>
      </c>
      <c r="C55" s="34" t="s">
        <v>318</v>
      </c>
      <c r="D55" s="34" t="s">
        <v>318</v>
      </c>
      <c r="E55" s="34" t="s">
        <v>319</v>
      </c>
      <c r="F55" s="24" t="s">
        <v>316</v>
      </c>
      <c r="G55" s="34" t="s">
        <v>320</v>
      </c>
      <c r="H55" s="45">
        <v>44197</v>
      </c>
      <c r="I55" s="45">
        <v>44561</v>
      </c>
      <c r="J55" s="34" t="s">
        <v>321</v>
      </c>
      <c r="K55" s="44"/>
      <c r="L55" s="44"/>
      <c r="M55" s="55"/>
      <c r="N55" s="13"/>
      <c r="O55" s="13"/>
      <c r="P55" s="13"/>
    </row>
    <row r="56" spans="1:16" ht="33" customHeight="1" thickBot="1" x14ac:dyDescent="0.3">
      <c r="A56" s="87"/>
      <c r="B56" s="57" t="s">
        <v>326</v>
      </c>
      <c r="C56" s="61" t="s">
        <v>369</v>
      </c>
      <c r="D56" s="61"/>
      <c r="E56" s="61" t="s">
        <v>370</v>
      </c>
      <c r="F56" s="61" t="s">
        <v>371</v>
      </c>
      <c r="G56" s="61" t="s">
        <v>372</v>
      </c>
      <c r="H56" s="59">
        <v>44197</v>
      </c>
      <c r="I56" s="59">
        <v>44561</v>
      </c>
      <c r="J56" s="61"/>
      <c r="K56" s="61"/>
      <c r="L56" s="61"/>
      <c r="M56" s="62"/>
      <c r="N56" s="13"/>
      <c r="O56" s="13"/>
      <c r="P56" s="13"/>
    </row>
    <row r="57" spans="1:16" ht="63" x14ac:dyDescent="0.25">
      <c r="A57" s="80" t="s">
        <v>325</v>
      </c>
      <c r="B57" s="81" t="s">
        <v>323</v>
      </c>
      <c r="C57" s="46"/>
      <c r="D57" s="46"/>
      <c r="E57" s="82"/>
      <c r="F57" s="82"/>
      <c r="G57" s="83"/>
      <c r="H57" s="84"/>
      <c r="I57" s="84"/>
      <c r="J57" s="81"/>
      <c r="K57" s="81"/>
      <c r="L57" s="83"/>
      <c r="M57" s="85"/>
      <c r="N57" s="13"/>
      <c r="O57" s="13"/>
      <c r="P57" s="13"/>
    </row>
    <row r="58" spans="1:16" ht="63" x14ac:dyDescent="0.25">
      <c r="A58" s="77"/>
      <c r="B58" s="24" t="s">
        <v>322</v>
      </c>
      <c r="C58" s="34"/>
      <c r="D58" s="34"/>
      <c r="E58" s="35"/>
      <c r="F58" s="35"/>
      <c r="G58" s="34"/>
      <c r="H58" s="45"/>
      <c r="I58" s="45"/>
      <c r="J58" s="24"/>
      <c r="K58" s="39"/>
      <c r="L58" s="44"/>
      <c r="M58" s="55"/>
      <c r="N58" s="13"/>
      <c r="O58" s="13"/>
      <c r="P58" s="13"/>
    </row>
    <row r="59" spans="1:16" ht="63.75" thickBot="1" x14ac:dyDescent="0.3">
      <c r="A59" s="78"/>
      <c r="B59" s="56" t="s">
        <v>324</v>
      </c>
      <c r="C59" s="57"/>
      <c r="D59" s="57"/>
      <c r="E59" s="58"/>
      <c r="F59" s="58"/>
      <c r="G59" s="57"/>
      <c r="H59" s="59"/>
      <c r="I59" s="59"/>
      <c r="J59" s="56"/>
      <c r="K59" s="60"/>
      <c r="L59" s="61"/>
      <c r="M59" s="62"/>
      <c r="N59" s="13"/>
      <c r="O59" s="13"/>
      <c r="P59" s="13"/>
    </row>
    <row r="60" spans="1:16" x14ac:dyDescent="0.25">
      <c r="B60" s="21"/>
      <c r="C60" s="21"/>
      <c r="D60" s="21"/>
      <c r="E60" s="21"/>
      <c r="F60" s="21"/>
      <c r="G60" s="21"/>
      <c r="H60" s="21"/>
      <c r="I60" s="21"/>
      <c r="J60" s="21"/>
      <c r="K60" s="21"/>
      <c r="L60" s="21"/>
      <c r="M60" s="21"/>
    </row>
    <row r="61" spans="1:16" x14ac:dyDescent="0.25">
      <c r="B61" s="21"/>
      <c r="C61" s="21"/>
      <c r="D61" s="21"/>
      <c r="E61" s="21"/>
      <c r="F61" s="21"/>
      <c r="G61" s="21"/>
      <c r="H61" s="21"/>
      <c r="I61" s="21"/>
      <c r="J61" s="21"/>
      <c r="K61" s="21"/>
      <c r="L61" s="21"/>
      <c r="M61" s="21"/>
    </row>
    <row r="62" spans="1:16" x14ac:dyDescent="0.25">
      <c r="B62" s="21"/>
      <c r="C62" s="21"/>
      <c r="D62" s="21"/>
      <c r="E62" s="21"/>
      <c r="F62" s="21"/>
      <c r="G62" s="21"/>
      <c r="H62" s="21"/>
      <c r="I62" s="21"/>
      <c r="J62" s="21"/>
      <c r="K62" s="21"/>
      <c r="L62" s="21"/>
      <c r="M62" s="21"/>
    </row>
  </sheetData>
  <mergeCells count="19">
    <mergeCell ref="D3:E3"/>
    <mergeCell ref="D4:E4"/>
    <mergeCell ref="A8:B9"/>
    <mergeCell ref="A57:A59"/>
    <mergeCell ref="A54:A56"/>
    <mergeCell ref="A48:A53"/>
    <mergeCell ref="A42:A47"/>
    <mergeCell ref="A36:A41"/>
    <mergeCell ref="A10:A35"/>
    <mergeCell ref="L8:L9"/>
    <mergeCell ref="N8:P8"/>
    <mergeCell ref="D8:D9"/>
    <mergeCell ref="J8:J9"/>
    <mergeCell ref="K8:K9"/>
    <mergeCell ref="M8:M9"/>
    <mergeCell ref="H8:I8"/>
    <mergeCell ref="F8:F9"/>
    <mergeCell ref="E8:E9"/>
    <mergeCell ref="C8:C9"/>
  </mergeCells>
  <pageMargins left="0.23622047244094491" right="0.23622047244094491" top="0.74803149606299213" bottom="0.74803149606299213" header="0.31496062992125984" footer="0.31496062992125984"/>
  <pageSetup paperSize="9" scale="46" fitToHeight="0" orientation="landscape" r:id="rId1"/>
  <headerFooter>
    <oddHeader>&amp;L&amp;D</oddHeader>
    <oddFooter>עמוד &amp;P מתוך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rightToLeft="1" zoomScale="130" zoomScaleNormal="130" workbookViewId="0">
      <selection sqref="A1:XFD1048576"/>
    </sheetView>
    <sheetView rightToLeft="1" workbookViewId="1"/>
  </sheetViews>
  <sheetFormatPr defaultColWidth="9.125" defaultRowHeight="18" x14ac:dyDescent="0.25"/>
  <cols>
    <col min="1" max="1" width="26.75" style="1" customWidth="1"/>
    <col min="2" max="2" width="17.375" style="1" customWidth="1"/>
    <col min="3" max="16384" width="9.125" style="1"/>
  </cols>
  <sheetData>
    <row r="1" spans="1:4" x14ac:dyDescent="0.25">
      <c r="A1" s="1" t="s">
        <v>3</v>
      </c>
      <c r="B1" s="2" t="s">
        <v>1</v>
      </c>
      <c r="D1" s="1" t="s">
        <v>26</v>
      </c>
    </row>
    <row r="2" spans="1:4" x14ac:dyDescent="0.25">
      <c r="A2" s="1" t="s">
        <v>12</v>
      </c>
      <c r="B2" s="1" t="s">
        <v>5</v>
      </c>
      <c r="D2" s="3" t="s">
        <v>34</v>
      </c>
    </row>
    <row r="3" spans="1:4" x14ac:dyDescent="0.25">
      <c r="A3" s="1" t="s">
        <v>13</v>
      </c>
      <c r="B3" s="1" t="s">
        <v>6</v>
      </c>
      <c r="D3" s="3" t="s">
        <v>35</v>
      </c>
    </row>
    <row r="4" spans="1:4" x14ac:dyDescent="0.25">
      <c r="A4" s="1" t="s">
        <v>14</v>
      </c>
      <c r="B4" s="1" t="s">
        <v>7</v>
      </c>
      <c r="D4" s="3" t="s">
        <v>36</v>
      </c>
    </row>
    <row r="5" spans="1:4" x14ac:dyDescent="0.25">
      <c r="A5" s="1" t="s">
        <v>15</v>
      </c>
      <c r="D5" s="4"/>
    </row>
    <row r="6" spans="1:4" x14ac:dyDescent="0.25">
      <c r="A6" s="1" t="s">
        <v>16</v>
      </c>
      <c r="D6" s="4"/>
    </row>
    <row r="7" spans="1:4" x14ac:dyDescent="0.25">
      <c r="A7" s="1" t="s">
        <v>17</v>
      </c>
      <c r="D7" s="4"/>
    </row>
    <row r="8" spans="1:4" x14ac:dyDescent="0.25">
      <c r="A8" s="1" t="s">
        <v>18</v>
      </c>
      <c r="D8" s="4"/>
    </row>
    <row r="9" spans="1:4" x14ac:dyDescent="0.25">
      <c r="A9" s="1" t="s">
        <v>19</v>
      </c>
      <c r="D9" s="4"/>
    </row>
    <row r="10" spans="1:4" x14ac:dyDescent="0.25">
      <c r="A10" s="1" t="s">
        <v>20</v>
      </c>
      <c r="D10" s="4"/>
    </row>
    <row r="11" spans="1:4" x14ac:dyDescent="0.25">
      <c r="A11" s="1" t="s">
        <v>21</v>
      </c>
      <c r="D11" s="4"/>
    </row>
    <row r="12" spans="1:4" x14ac:dyDescent="0.25">
      <c r="A12" s="1" t="s">
        <v>22</v>
      </c>
      <c r="D12" s="4"/>
    </row>
    <row r="13" spans="1:4" x14ac:dyDescent="0.25">
      <c r="A13" s="1" t="s">
        <v>23</v>
      </c>
      <c r="D13" s="4"/>
    </row>
    <row r="14" spans="1:4" x14ac:dyDescent="0.25">
      <c r="A14" s="1" t="s">
        <v>24</v>
      </c>
      <c r="D14" s="4"/>
    </row>
    <row r="15" spans="1:4" x14ac:dyDescent="0.25">
      <c r="D15" s="4"/>
    </row>
    <row r="16" spans="1:4" x14ac:dyDescent="0.25">
      <c r="D16" s="4"/>
    </row>
    <row r="17" spans="4:4" x14ac:dyDescent="0.25">
      <c r="D17" s="4"/>
    </row>
    <row r="18" spans="4:4" x14ac:dyDescent="0.25">
      <c r="D18" s="4"/>
    </row>
    <row r="19" spans="4:4" x14ac:dyDescent="0.25">
      <c r="D19" s="4"/>
    </row>
  </sheetData>
  <pageMargins left="0.7" right="0.7" top="0.75" bottom="0.75" header="0.3" footer="0.3"/>
  <pageSetup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vt:i4>
      </vt:variant>
      <vt:variant>
        <vt:lpstr>טווחים בעלי שם</vt:lpstr>
      </vt:variant>
      <vt:variant>
        <vt:i4>2</vt:i4>
      </vt:variant>
    </vt:vector>
  </HeadingPairs>
  <TitlesOfParts>
    <vt:vector size="4" baseType="lpstr">
      <vt:lpstr>פורמט</vt:lpstr>
      <vt:lpstr>גיליון3</vt:lpstr>
      <vt:lpstr>פורמט!WPrint_Area_W</vt:lpstr>
      <vt:lpstr>פורמט!WPrint_TitlesW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הדס פורת</dc:creator>
  <cp:lastModifiedBy>לירון גורליק</cp:lastModifiedBy>
  <cp:lastPrinted>2020-07-26T10:21:50Z</cp:lastPrinted>
  <dcterms:created xsi:type="dcterms:W3CDTF">2016-07-20T07:37:14Z</dcterms:created>
  <dcterms:modified xsi:type="dcterms:W3CDTF">2020-11-24T09:40:44Z</dcterms:modified>
</cp:coreProperties>
</file>